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showSheetTabs="0" xWindow="0" yWindow="0" windowWidth="9300" windowHeight="4755" tabRatio="0"/>
  </bookViews>
  <sheets>
    <sheet name="Sheet1" sheetId="1" r:id="rId1"/>
  </sheets>
  <calcPr calcId="114210"/>
</workbook>
</file>

<file path=xl/calcChain.xml><?xml version="1.0" encoding="utf-8"?>
<calcChain xmlns="http://schemas.openxmlformats.org/spreadsheetml/2006/main">
  <c r="J219" i="1" l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15" i="1"/>
  <c r="K219" i="1"/>
</calcChain>
</file>

<file path=xl/sharedStrings.xml><?xml version="1.0" encoding="utf-8"?>
<sst xmlns="http://schemas.openxmlformats.org/spreadsheetml/2006/main" count="1012" uniqueCount="384">
  <si>
    <t>Наименование</t>
  </si>
  <si>
    <t>м/д</t>
  </si>
  <si>
    <t>Состав</t>
  </si>
  <si>
    <t xml:space="preserve">Подкладка </t>
  </si>
  <si>
    <t>Доп.информация</t>
  </si>
  <si>
    <t>Артикул</t>
  </si>
  <si>
    <t>Цвет (основной/отделка)</t>
  </si>
  <si>
    <t>Размер</t>
  </si>
  <si>
    <t>Цена 1шт., руб.</t>
  </si>
  <si>
    <t>Заказ, шт.</t>
  </si>
  <si>
    <t>Сумма, руб.</t>
  </si>
  <si>
    <t>ШАПКА "ОНИКС"</t>
  </si>
  <si>
    <t>унисекс</t>
  </si>
  <si>
    <t>10% альпака беби 50% шерсть мериноса 40% полиакрил фибра</t>
  </si>
  <si>
    <t xml:space="preserve">Декор: кожаный лейбл </t>
  </si>
  <si>
    <t>светло-бежевый</t>
  </si>
  <si>
    <t>L (56-58)</t>
  </si>
  <si>
    <t>900</t>
  </si>
  <si>
    <t>светло-серый</t>
  </si>
  <si>
    <t>бирюза</t>
  </si>
  <si>
    <t>ШАПКА "СОПРАНО"</t>
  </si>
  <si>
    <t>средне-серый</t>
  </si>
  <si>
    <t>850</t>
  </si>
  <si>
    <t>черный</t>
  </si>
  <si>
    <t>ШАПКА "ТВИН"</t>
  </si>
  <si>
    <t xml:space="preserve">Декор: кожаный шеврон  </t>
  </si>
  <si>
    <t>коричневый</t>
  </si>
  <si>
    <t>650</t>
  </si>
  <si>
    <t>ШАПКА "ДЕЛЬФИНА"</t>
  </si>
  <si>
    <t>15% альпака беби 25% шерсть мериноса 50% полиакрил 10% полиамид</t>
  </si>
  <si>
    <t xml:space="preserve">Декор: кожаный лейбл; </t>
  </si>
  <si>
    <t>300</t>
  </si>
  <si>
    <t>ШАПКА "ВАНДА"</t>
  </si>
  <si>
    <t>250</t>
  </si>
  <si>
    <t>ШАПКА "КРУИЗ"</t>
  </si>
  <si>
    <t>1500</t>
  </si>
  <si>
    <t>ШАПКА "ФЕЛИЧЕ"</t>
  </si>
  <si>
    <t>15% супер мохер 15% шерсть мериноса 13% хлопок 36% акрил 20% полиамид 1% эластан</t>
  </si>
  <si>
    <t xml:space="preserve">Декор: метал. лейбл </t>
  </si>
  <si>
    <t>ШАПКА "ДЖУСТИН"</t>
  </si>
  <si>
    <t>800</t>
  </si>
  <si>
    <t>ШАПКА "РОЗАЛИНА"</t>
  </si>
  <si>
    <t>18% мохер 6% шерсть мериноса 18% вискоза 28% полиамид 27% полиакрил 3% полиэстер, люрекс</t>
  </si>
  <si>
    <t xml:space="preserve">Декор: металлический лейбл; </t>
  </si>
  <si>
    <t>950</t>
  </si>
  <si>
    <t>графит</t>
  </si>
  <si>
    <t>ШАПКА "АНТОНИЯ"</t>
  </si>
  <si>
    <t>22% альпака беби 39% шерсть мериноса 25% акрил 13% нейлон 1% эластан</t>
  </si>
  <si>
    <t>ШАПКА "МАРИЯ"</t>
  </si>
  <si>
    <t>девочки</t>
  </si>
  <si>
    <t>30% ангора 50% шерсть мериноса 20% полиамид</t>
  </si>
  <si>
    <t>500</t>
  </si>
  <si>
    <t>молочный</t>
  </si>
  <si>
    <t>сиреневый</t>
  </si>
  <si>
    <t>ШАПКА "ПАЛЕРМО"</t>
  </si>
  <si>
    <t xml:space="preserve">Декор: метал. стразы, ювелир. стразы, шевроны </t>
  </si>
  <si>
    <t>ШАПКА "ПАМЕЛА"</t>
  </si>
  <si>
    <t>Шапка двуслойная; Декор: бант, стразы, ювелир. камни</t>
  </si>
  <si>
    <t>темно-серый</t>
  </si>
  <si>
    <t>1350</t>
  </si>
  <si>
    <t>ШАПКА "БОЛОНЬЯ"</t>
  </si>
  <si>
    <t>30% ангора 50% шерсть мериноса 20% полиамид; люрекс</t>
  </si>
  <si>
    <t xml:space="preserve">Декор: вышивка, стразы </t>
  </si>
  <si>
    <t>киприя</t>
  </si>
  <si>
    <t>ШАПКА "МЭЙБЛ"</t>
  </si>
  <si>
    <t>желтый</t>
  </si>
  <si>
    <t>750</t>
  </si>
  <si>
    <t>пудра</t>
  </si>
  <si>
    <t>красный</t>
  </si>
  <si>
    <t>салатовый</t>
  </si>
  <si>
    <t>ШАПКА "ВАНИЛЬ"</t>
  </si>
  <si>
    <t xml:space="preserve">Декор: метал. стразы, метал. лейбл </t>
  </si>
  <si>
    <t>1000</t>
  </si>
  <si>
    <t>темно-синий</t>
  </si>
  <si>
    <t>ШАПКА "ДОРОТЕЯ"</t>
  </si>
  <si>
    <t>38% шерсть мериноса 34% полиэстер 28% полиамид</t>
  </si>
  <si>
    <t>75% вискоза 20% шерсть 5% лайкра</t>
  </si>
  <si>
    <t>Декор: декоротивные звезды из бусин; Помпон: енот натуральный</t>
  </si>
  <si>
    <t>2200</t>
  </si>
  <si>
    <t>ШАПКА "МЕДУНИЦА"</t>
  </si>
  <si>
    <t>Шапка двуслойная; Декор: золотые пчелы, лейбл</t>
  </si>
  <si>
    <t>ШАПКА "БЭТТИ"</t>
  </si>
  <si>
    <t>40% шерсть мериноса экстра 35% полиамид 15% фибра полиакрил 9% полиэстер 1% эластан</t>
  </si>
  <si>
    <t>темно-коричневый</t>
  </si>
  <si>
    <t>ШАПКА "КАССИОПЕЯ"</t>
  </si>
  <si>
    <t>48% супер мохер 6% шерсть мериноса 27% полиэстер фибра 19% полиамид фибра</t>
  </si>
  <si>
    <t>ШАПКА "КАМИЛА"</t>
  </si>
  <si>
    <t>50% шерсть мериноса 50% акрил</t>
  </si>
  <si>
    <t>50% хлопок 50% полиамид</t>
  </si>
  <si>
    <t xml:space="preserve">Декор: принт, стразы, метл. лейбл; </t>
  </si>
  <si>
    <t>ШАПКА "ВИВЬЕН"</t>
  </si>
  <si>
    <t>50% шерсть мериноса 50% полиакрил фибра люрекс</t>
  </si>
  <si>
    <t>70% вискоза 20% полиэстер 10% лайкра</t>
  </si>
  <si>
    <t xml:space="preserve">Декор: принт, стразы </t>
  </si>
  <si>
    <t>700</t>
  </si>
  <si>
    <t>ШАПКА "АВАНТА"</t>
  </si>
  <si>
    <t>52% шерсть альпака 17% шерсть мериноса 28% полиамид 3% эластан</t>
  </si>
  <si>
    <t>ШАПКА "БЕЗЕ"</t>
  </si>
  <si>
    <t>ШАПКА "НОВЕЛЛА"</t>
  </si>
  <si>
    <t>ШАПКА "АВРЕЛИЯ"</t>
  </si>
  <si>
    <t>57% альпака беби 43% полиамид</t>
  </si>
  <si>
    <t>ШАПКА "АЛЕКСАНДРА"</t>
  </si>
  <si>
    <t>68% альпака беби 10% шерсть мериноса экстра 22% полиамид</t>
  </si>
  <si>
    <t>1470</t>
  </si>
  <si>
    <t xml:space="preserve">ШАПКА "СУРИ"  </t>
  </si>
  <si>
    <t>1140</t>
  </si>
  <si>
    <t>ШАПКА "ДЕСЕРТ"</t>
  </si>
  <si>
    <t>Помпон: енот натуральный</t>
  </si>
  <si>
    <t>1650</t>
  </si>
  <si>
    <t>ШАПКА "КАЛИПСО"</t>
  </si>
  <si>
    <t>Декор: кожаный лейбл ; Помпон: енот натуральный</t>
  </si>
  <si>
    <t>белый</t>
  </si>
  <si>
    <t>ШАПКА "КУПИДОН"</t>
  </si>
  <si>
    <t xml:space="preserve">Декор: метал лейбл </t>
  </si>
  <si>
    <t>УШАНКА "ПЭРИС"</t>
  </si>
  <si>
    <t>Декор: ювелирный камни; Помпон: енот натуральный</t>
  </si>
  <si>
    <t>2750</t>
  </si>
  <si>
    <t>УШАНКА "АЛЬБА"</t>
  </si>
  <si>
    <t>2350</t>
  </si>
  <si>
    <t>ШАПКА "СЕРЕНАДА"</t>
  </si>
  <si>
    <t>ШАПКА "ПРОВАНС"</t>
  </si>
  <si>
    <t>Декор: ручная вышивка, ювелирные камни</t>
  </si>
  <si>
    <t>ШАПКА "ЛАМБАДА"</t>
  </si>
  <si>
    <t>75% альпака беби 25% полиамид</t>
  </si>
  <si>
    <t>600</t>
  </si>
  <si>
    <t>ШАПКА "МЕРИДИАН"</t>
  </si>
  <si>
    <t>розовый</t>
  </si>
  <si>
    <t>ШАПКА "АЛМАЗ"</t>
  </si>
  <si>
    <t>КОМПЛЕКТ "ЛЮКС"</t>
  </si>
  <si>
    <t>1800</t>
  </si>
  <si>
    <t>КОМПЛЕКТ "ЗАМОЧКИ"</t>
  </si>
  <si>
    <t>50% шерсть мериноса 30% ангора 20% полиамид</t>
  </si>
  <si>
    <t xml:space="preserve">Декор: жаккард, стразы, ключики; </t>
  </si>
  <si>
    <t>КОМПЛЕКТ "ТЕЙЛОР"</t>
  </si>
  <si>
    <t xml:space="preserve">Декор: жаккард, стразы, метал.лейбл; </t>
  </si>
  <si>
    <t>черный/средне-коричневый</t>
  </si>
  <si>
    <t>средне-серый/средне-коричневый</t>
  </si>
  <si>
    <t>КОМПЛЕКТ "БЕРЕЗКА"</t>
  </si>
  <si>
    <t>1200</t>
  </si>
  <si>
    <t>КОМПЛЕКТ "ТАНДЕМ"</t>
  </si>
  <si>
    <t>78% шерсть мериноса 22% нейлон</t>
  </si>
  <si>
    <t>1600</t>
  </si>
  <si>
    <t>бордо</t>
  </si>
  <si>
    <t>БЕРЕТ "КОНФЕТТИ"</t>
  </si>
  <si>
    <t>45% шерсть 10% кашемир 25% вискоза 20% полиамид</t>
  </si>
  <si>
    <t>100% акрил</t>
  </si>
  <si>
    <t>Декор: ювелирные камни; Помпон: песец в цвет изделия</t>
  </si>
  <si>
    <t>бирюзовый</t>
  </si>
  <si>
    <t>1400</t>
  </si>
  <si>
    <t>Декор: ювелирные камни; Помпон: песец крашеный в цвет изделия</t>
  </si>
  <si>
    <t>оранжевый</t>
  </si>
  <si>
    <t>Фуксия/Малиновый</t>
  </si>
  <si>
    <t>БАНДАНА "РУМБА"</t>
  </si>
  <si>
    <t>ШАРФ "КИММИ"</t>
  </si>
  <si>
    <t>Универсальный</t>
  </si>
  <si>
    <t>ШАРФ-ВОРОТНИК "ЮПИТЕР"</t>
  </si>
  <si>
    <t>серебро</t>
  </si>
  <si>
    <t>ШАРФ "АКВА"</t>
  </si>
  <si>
    <t>ШАРФ "КЭРРИ"</t>
  </si>
  <si>
    <t>1150</t>
  </si>
  <si>
    <t>ВОРОТНИК "САЛИТА"</t>
  </si>
  <si>
    <t>1250</t>
  </si>
  <si>
    <t>СНУД "НОРМАНДИЯ"</t>
  </si>
  <si>
    <t>фуксия</t>
  </si>
  <si>
    <t>СНУД "БЕРН"</t>
  </si>
  <si>
    <t>12% альпака беби 30% шерсть мериноса 47% полиакрил 11% полиамид</t>
  </si>
  <si>
    <t>брусничный</t>
  </si>
  <si>
    <t>СНУД "ЭСТЕЛА"</t>
  </si>
  <si>
    <t>СНУД "АГНЕССА"</t>
  </si>
  <si>
    <t>СНУД "ТЕРЕЗА"</t>
  </si>
  <si>
    <t>СНУД "БЭТИ"</t>
  </si>
  <si>
    <t>СНУД "ЛАТТЕ"</t>
  </si>
  <si>
    <t>СНУД "ГЛЭЙС"</t>
  </si>
  <si>
    <t>СНУД "БОСКО"</t>
  </si>
  <si>
    <t>ВАРЕЖКИ "ЛИМА"</t>
  </si>
  <si>
    <t>17-18 см</t>
  </si>
  <si>
    <t>КОСЫНКА "КЛАРИСА"</t>
  </si>
  <si>
    <t>1300</t>
  </si>
  <si>
    <t xml:space="preserve">Бланк заказа "Dan&amp;Dani" на Премиум коллекцию Зима 2018
Для оперативной обработки заказа просьба  НЕ РЕДАКТИРОВАТЬ файл.
Минимальный заказ от 20 000 руб.
Условия минимальной РРЦ - коэффициент 2
Наименование организации:
Контактное лицо:
</t>
  </si>
  <si>
    <t>41654S-61-56</t>
  </si>
  <si>
    <t>41654S-22-56</t>
  </si>
  <si>
    <t>41654S-19-56</t>
  </si>
  <si>
    <t>41733S-33-56</t>
  </si>
  <si>
    <t>41733S-22-56</t>
  </si>
  <si>
    <t>41733S-18-56</t>
  </si>
  <si>
    <t>41720S-35-56</t>
  </si>
  <si>
    <t>41579T-61-56</t>
  </si>
  <si>
    <t>41579T-22-56</t>
  </si>
  <si>
    <t>41574T-22-56</t>
  </si>
  <si>
    <t>41680T-33-56</t>
  </si>
  <si>
    <t>41680T-35-56</t>
  </si>
  <si>
    <t>41680T-61-56</t>
  </si>
  <si>
    <t>41734A-22-56</t>
  </si>
  <si>
    <t>41735A-22-56</t>
  </si>
  <si>
    <t>41577M-33-56</t>
  </si>
  <si>
    <t>41577M-22-56</t>
  </si>
  <si>
    <t>41577M-44-56</t>
  </si>
  <si>
    <t>41577M-61-56</t>
  </si>
  <si>
    <t>41743J-35-56</t>
  </si>
  <si>
    <t>41743J-33-56</t>
  </si>
  <si>
    <t>41650L-33-56</t>
  </si>
  <si>
    <t>41650L-22-56</t>
  </si>
  <si>
    <t>41650L-18-56</t>
  </si>
  <si>
    <t>41650L-11-56</t>
  </si>
  <si>
    <t>41650L-44-56</t>
  </si>
  <si>
    <t>41650L-61-56</t>
  </si>
  <si>
    <t>41650L-09-56</t>
  </si>
  <si>
    <t>41669L-18-56</t>
  </si>
  <si>
    <t>41706L-44-56</t>
  </si>
  <si>
    <t>41706L-18-56</t>
  </si>
  <si>
    <t>41670L-18-56</t>
  </si>
  <si>
    <t>41670L-59-56</t>
  </si>
  <si>
    <t>41670L-33-56</t>
  </si>
  <si>
    <t>41753L-86-56</t>
  </si>
  <si>
    <t>41753L-61-56</t>
  </si>
  <si>
    <t>41753L-60-56</t>
  </si>
  <si>
    <t>41753L-18-56</t>
  </si>
  <si>
    <t>41753L-22-56</t>
  </si>
  <si>
    <t>41753L-25-56</t>
  </si>
  <si>
    <t>41753L-30-56</t>
  </si>
  <si>
    <t>41753L-33-56</t>
  </si>
  <si>
    <t>41753L-59-56</t>
  </si>
  <si>
    <t>41704L-61-56</t>
  </si>
  <si>
    <t>41704L-35-56</t>
  </si>
  <si>
    <t>41704L-98-56</t>
  </si>
  <si>
    <t>41745B-33-56</t>
  </si>
  <si>
    <t>41745B-98-56</t>
  </si>
  <si>
    <t>41707B-33-56</t>
  </si>
  <si>
    <t>41707B-11-56</t>
  </si>
  <si>
    <t>41707B-61-56</t>
  </si>
  <si>
    <t>41742Q-22-56</t>
  </si>
  <si>
    <t>41742Q-16-56</t>
  </si>
  <si>
    <t>41714S-25-56</t>
  </si>
  <si>
    <t>41714S-18-56</t>
  </si>
  <si>
    <t>41552C-33-56</t>
  </si>
  <si>
    <t>41709C-22-56</t>
  </si>
  <si>
    <t>41709C-11-56</t>
  </si>
  <si>
    <t>41578W-33-56</t>
  </si>
  <si>
    <t>41578W-61-56</t>
  </si>
  <si>
    <t>41663W-11-56</t>
  </si>
  <si>
    <t>41663W-33-56</t>
  </si>
  <si>
    <t>41663W-44-56</t>
  </si>
  <si>
    <t>41662W-33-56</t>
  </si>
  <si>
    <t>41662W-11-56</t>
  </si>
  <si>
    <t>41737Z-61-56</t>
  </si>
  <si>
    <t>41737Z-18-56</t>
  </si>
  <si>
    <t>41737Z-11-56</t>
  </si>
  <si>
    <t>61785P-61-56</t>
  </si>
  <si>
    <t>61785P-44-56</t>
  </si>
  <si>
    <t>61785P-33-56</t>
  </si>
  <si>
    <t>61785P-22-56</t>
  </si>
  <si>
    <t>61785P-11-56</t>
  </si>
  <si>
    <t>41786P-61-56</t>
  </si>
  <si>
    <t>41786P-44-56</t>
  </si>
  <si>
    <t>41786P-33-56</t>
  </si>
  <si>
    <t>41786P-22-56</t>
  </si>
  <si>
    <t>41786P-11-56</t>
  </si>
  <si>
    <t>41667P-11-56</t>
  </si>
  <si>
    <t>41667P-22-56</t>
  </si>
  <si>
    <t>41667P-33-56</t>
  </si>
  <si>
    <t>41667P-44-56</t>
  </si>
  <si>
    <t>41667P-61-56</t>
  </si>
  <si>
    <t>41484P-61-56</t>
  </si>
  <si>
    <t>41484P-44-56</t>
  </si>
  <si>
    <t>41484P-33-56</t>
  </si>
  <si>
    <t>41484P-22-56</t>
  </si>
  <si>
    <t>41484P-11-56</t>
  </si>
  <si>
    <t>41482P-61-56</t>
  </si>
  <si>
    <t>41482P-44-56</t>
  </si>
  <si>
    <t>41482P-33-56</t>
  </si>
  <si>
    <t>41482P-22-56</t>
  </si>
  <si>
    <t>41482P-11-56</t>
  </si>
  <si>
    <t>41260P-61-56</t>
  </si>
  <si>
    <t>41260P-44-56</t>
  </si>
  <si>
    <t>41260P-33-56</t>
  </si>
  <si>
    <t>41259P-61-56</t>
  </si>
  <si>
    <t>41259P-44-56</t>
  </si>
  <si>
    <t>41259P-33-56</t>
  </si>
  <si>
    <t>41259P-11-56</t>
  </si>
  <si>
    <t>61683P-11-56</t>
  </si>
  <si>
    <t>61683P-22-56</t>
  </si>
  <si>
    <t>61683P-33-56</t>
  </si>
  <si>
    <t>61683P-44-56</t>
  </si>
  <si>
    <t>61683P-61-56</t>
  </si>
  <si>
    <t>41553P-61-56</t>
  </si>
  <si>
    <t>41553P-44-56</t>
  </si>
  <si>
    <t>41553P-33-56</t>
  </si>
  <si>
    <t>41553P-22-56</t>
  </si>
  <si>
    <t>41553P-11-56</t>
  </si>
  <si>
    <t>41674H-98-56</t>
  </si>
  <si>
    <t>41674H-44-56</t>
  </si>
  <si>
    <t>41674H-35-56</t>
  </si>
  <si>
    <t>41674H-33-56</t>
  </si>
  <si>
    <t>41674H-25-56</t>
  </si>
  <si>
    <t>41674H-22-56</t>
  </si>
  <si>
    <t>41674H-18-56</t>
  </si>
  <si>
    <t>41674H-11-56</t>
  </si>
  <si>
    <t>41687H-22-56</t>
  </si>
  <si>
    <t>41687H-33-56</t>
  </si>
  <si>
    <t>41687H-35-56</t>
  </si>
  <si>
    <t>41687H-39-56</t>
  </si>
  <si>
    <t>41687H-44-56</t>
  </si>
  <si>
    <t>41687H-11-56</t>
  </si>
  <si>
    <t>41687H-61-56</t>
  </si>
  <si>
    <t>61690H-98-56</t>
  </si>
  <si>
    <t>61690H-61-56</t>
  </si>
  <si>
    <t>61690H-44-56</t>
  </si>
  <si>
    <t>61690H-39-56</t>
  </si>
  <si>
    <t>61690H-35-56</t>
  </si>
  <si>
    <t>61690H-33-56</t>
  </si>
  <si>
    <t>61690H-22-56</t>
  </si>
  <si>
    <t>61690H-18-56</t>
  </si>
  <si>
    <t>61690H-11-56</t>
  </si>
  <si>
    <t>41583M-44-56</t>
  </si>
  <si>
    <t>41583M-22-56</t>
  </si>
  <si>
    <t>41540L-18-56</t>
  </si>
  <si>
    <t>41540L-33-56</t>
  </si>
  <si>
    <t>41544L-22/33-56</t>
  </si>
  <si>
    <t>41544L-33/54-56</t>
  </si>
  <si>
    <t>41736Z-11-56</t>
  </si>
  <si>
    <t>41736Z-61-56</t>
  </si>
  <si>
    <t>41736Z-18-56</t>
  </si>
  <si>
    <t>41733U-98-56</t>
  </si>
  <si>
    <t>41733U-61-56</t>
  </si>
  <si>
    <t>41733U-33-56</t>
  </si>
  <si>
    <t>41733U-26-56</t>
  </si>
  <si>
    <t>41353K-19</t>
  </si>
  <si>
    <t>41353K-86</t>
  </si>
  <si>
    <t>41353K-45</t>
  </si>
  <si>
    <t>41353K-15</t>
  </si>
  <si>
    <t>41353K-30</t>
  </si>
  <si>
    <t>41575T-33-56</t>
  </si>
  <si>
    <t>41575T-22-56</t>
  </si>
  <si>
    <t>41575T-35-56</t>
  </si>
  <si>
    <t>41358K-19</t>
  </si>
  <si>
    <t>41358K-15</t>
  </si>
  <si>
    <t>41358K-45</t>
  </si>
  <si>
    <t>211712S-35</t>
  </si>
  <si>
    <t>211712S-25</t>
  </si>
  <si>
    <t>211712S-22</t>
  </si>
  <si>
    <t>211712S-18</t>
  </si>
  <si>
    <t>41551L-61</t>
  </si>
  <si>
    <t>41551L-33</t>
  </si>
  <si>
    <t>41551L-18</t>
  </si>
  <si>
    <t>41551L-11</t>
  </si>
  <si>
    <t>41485P-44</t>
  </si>
  <si>
    <t>41485P-61</t>
  </si>
  <si>
    <t>41485P-33</t>
  </si>
  <si>
    <t>41485P-22</t>
  </si>
  <si>
    <t>41485P-11</t>
  </si>
  <si>
    <t>41550L-11</t>
  </si>
  <si>
    <t>41550L-22</t>
  </si>
  <si>
    <t>41550L-33</t>
  </si>
  <si>
    <t>41550L-44</t>
  </si>
  <si>
    <t>41550L-61</t>
  </si>
  <si>
    <t>211740S-15</t>
  </si>
  <si>
    <t>211740S-19</t>
  </si>
  <si>
    <t>211740S-22</t>
  </si>
  <si>
    <t>211740S-35</t>
  </si>
  <si>
    <t>211740S-61</t>
  </si>
  <si>
    <t>211740S-98</t>
  </si>
  <si>
    <t>41490S-39</t>
  </si>
  <si>
    <t>211576T-22</t>
  </si>
  <si>
    <t>41655T-61</t>
  </si>
  <si>
    <t>41655T-22</t>
  </si>
  <si>
    <t>211749J-33</t>
  </si>
  <si>
    <t>211749J-35</t>
  </si>
  <si>
    <t>211742Q-16</t>
  </si>
  <si>
    <t>211742Q-22</t>
  </si>
  <si>
    <t>211664W-44-56</t>
  </si>
  <si>
    <t>211664W-61-56</t>
  </si>
  <si>
    <t>41612P-61</t>
  </si>
  <si>
    <t>41612P-44</t>
  </si>
  <si>
    <t>41612P-33</t>
  </si>
  <si>
    <t>41612P-22</t>
  </si>
  <si>
    <t>41612P-11</t>
  </si>
  <si>
    <t>41675H-35</t>
  </si>
  <si>
    <t>41675H-33</t>
  </si>
  <si>
    <t>41675H-22</t>
  </si>
  <si>
    <t>41675H-18</t>
  </si>
  <si>
    <t>41675H-11</t>
  </si>
  <si>
    <t>311687P-22-17</t>
  </si>
  <si>
    <t>211573P-44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</si>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</sst>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8"/>
      <name val="Arial"/>
      <family val="2"/>
      <charset val="1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1"/>
    </font>
    <font>
      <sz val="8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>
      <alignment horizontal="left"/>
    </xf>
  </cellStyleXfs>
  <cellXfs count="16">
    <xf numFmtId="0" fontId="0" fillId="0" borderId="0" xfId="0" applyAlignment="1"/>
    <xf numFmtId="0" fontId="0" fillId="0" borderId="1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3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1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54" Type="http://schemas.openxmlformats.org/officeDocument/2006/relationships/image" Target="../media/image254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142875</xdr:colOff>
      <xdr:row>1</xdr:row>
      <xdr:rowOff>28575</xdr:rowOff>
    </xdr:from>
    <xdr:to>
      <xdr:col>10</xdr:col>
      <xdr:colOff>476250</xdr:colOff>
      <xdr:row>11</xdr:row>
      <xdr:rowOff>123825</xdr:rowOff>
    </xdr:to>
    <xdr:pic>
      <xdr:nvPicPr>
        <xdr:cNvPr id="102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171450"/>
          <a:ext cx="5476875" cy="1428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19050</xdr:colOff>
      <xdr:row>14</xdr:row>
      <xdr:rowOff>19050</xdr:rowOff>
    </xdr:from>
    <xdr:to>
      <xdr:col>11</xdr:col>
      <xdr:colOff>1466850</xdr:colOff>
      <xdr:row>16</xdr:row>
      <xdr:rowOff>485775</xdr:rowOff>
    </xdr:to>
    <xdr:pic>
      <xdr:nvPicPr>
        <xdr:cNvPr id="102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21717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14</xdr:row>
      <xdr:rowOff>28575</xdr:rowOff>
    </xdr:from>
    <xdr:to>
      <xdr:col>12</xdr:col>
      <xdr:colOff>1447800</xdr:colOff>
      <xdr:row>16</xdr:row>
      <xdr:rowOff>495300</xdr:rowOff>
    </xdr:to>
    <xdr:pic>
      <xdr:nvPicPr>
        <xdr:cNvPr id="102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21812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14</xdr:row>
      <xdr:rowOff>28575</xdr:rowOff>
    </xdr:from>
    <xdr:to>
      <xdr:col>13</xdr:col>
      <xdr:colOff>1447800</xdr:colOff>
      <xdr:row>16</xdr:row>
      <xdr:rowOff>495300</xdr:rowOff>
    </xdr:to>
    <xdr:pic>
      <xdr:nvPicPr>
        <xdr:cNvPr id="102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21812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</xdr:row>
      <xdr:rowOff>28575</xdr:rowOff>
    </xdr:from>
    <xdr:to>
      <xdr:col>14</xdr:col>
      <xdr:colOff>1447800</xdr:colOff>
      <xdr:row>16</xdr:row>
      <xdr:rowOff>495300</xdr:rowOff>
    </xdr:to>
    <xdr:pic>
      <xdr:nvPicPr>
        <xdr:cNvPr id="102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21812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17</xdr:row>
      <xdr:rowOff>28575</xdr:rowOff>
    </xdr:from>
    <xdr:to>
      <xdr:col>11</xdr:col>
      <xdr:colOff>1447800</xdr:colOff>
      <xdr:row>19</xdr:row>
      <xdr:rowOff>495300</xdr:rowOff>
    </xdr:to>
    <xdr:pic>
      <xdr:nvPicPr>
        <xdr:cNvPr id="103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1814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17</xdr:row>
      <xdr:rowOff>28575</xdr:rowOff>
    </xdr:from>
    <xdr:to>
      <xdr:col>12</xdr:col>
      <xdr:colOff>1447800</xdr:colOff>
      <xdr:row>19</xdr:row>
      <xdr:rowOff>495300</xdr:rowOff>
    </xdr:to>
    <xdr:pic>
      <xdr:nvPicPr>
        <xdr:cNvPr id="103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41814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17</xdr:row>
      <xdr:rowOff>28575</xdr:rowOff>
    </xdr:from>
    <xdr:to>
      <xdr:col>13</xdr:col>
      <xdr:colOff>1447800</xdr:colOff>
      <xdr:row>19</xdr:row>
      <xdr:rowOff>495300</xdr:rowOff>
    </xdr:to>
    <xdr:pic>
      <xdr:nvPicPr>
        <xdr:cNvPr id="103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41814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17</xdr:row>
      <xdr:rowOff>28575</xdr:rowOff>
    </xdr:from>
    <xdr:to>
      <xdr:col>14</xdr:col>
      <xdr:colOff>1447800</xdr:colOff>
      <xdr:row>19</xdr:row>
      <xdr:rowOff>495300</xdr:rowOff>
    </xdr:to>
    <xdr:pic>
      <xdr:nvPicPr>
        <xdr:cNvPr id="103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41814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20</xdr:row>
      <xdr:rowOff>19050</xdr:rowOff>
    </xdr:from>
    <xdr:to>
      <xdr:col>11</xdr:col>
      <xdr:colOff>1447800</xdr:colOff>
      <xdr:row>20</xdr:row>
      <xdr:rowOff>1838325</xdr:rowOff>
    </xdr:to>
    <xdr:pic>
      <xdr:nvPicPr>
        <xdr:cNvPr id="103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617220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20</xdr:row>
      <xdr:rowOff>19050</xdr:rowOff>
    </xdr:from>
    <xdr:to>
      <xdr:col>12</xdr:col>
      <xdr:colOff>1447800</xdr:colOff>
      <xdr:row>20</xdr:row>
      <xdr:rowOff>1838325</xdr:rowOff>
    </xdr:to>
    <xdr:pic>
      <xdr:nvPicPr>
        <xdr:cNvPr id="103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617220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21</xdr:row>
      <xdr:rowOff>28575</xdr:rowOff>
    </xdr:from>
    <xdr:to>
      <xdr:col>11</xdr:col>
      <xdr:colOff>1447800</xdr:colOff>
      <xdr:row>22</xdr:row>
      <xdr:rowOff>819150</xdr:rowOff>
    </xdr:to>
    <xdr:pic>
      <xdr:nvPicPr>
        <xdr:cNvPr id="103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82105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21</xdr:row>
      <xdr:rowOff>28575</xdr:rowOff>
    </xdr:from>
    <xdr:to>
      <xdr:col>12</xdr:col>
      <xdr:colOff>1447800</xdr:colOff>
      <xdr:row>22</xdr:row>
      <xdr:rowOff>819150</xdr:rowOff>
    </xdr:to>
    <xdr:pic>
      <xdr:nvPicPr>
        <xdr:cNvPr id="103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82105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21</xdr:row>
      <xdr:rowOff>28575</xdr:rowOff>
    </xdr:from>
    <xdr:to>
      <xdr:col>13</xdr:col>
      <xdr:colOff>1447800</xdr:colOff>
      <xdr:row>22</xdr:row>
      <xdr:rowOff>819150</xdr:rowOff>
    </xdr:to>
    <xdr:pic>
      <xdr:nvPicPr>
        <xdr:cNvPr id="103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82105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21</xdr:row>
      <xdr:rowOff>28575</xdr:rowOff>
    </xdr:from>
    <xdr:to>
      <xdr:col>14</xdr:col>
      <xdr:colOff>1447800</xdr:colOff>
      <xdr:row>22</xdr:row>
      <xdr:rowOff>819150</xdr:rowOff>
    </xdr:to>
    <xdr:pic>
      <xdr:nvPicPr>
        <xdr:cNvPr id="1039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82105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23</xdr:row>
      <xdr:rowOff>19050</xdr:rowOff>
    </xdr:from>
    <xdr:to>
      <xdr:col>11</xdr:col>
      <xdr:colOff>1447800</xdr:colOff>
      <xdr:row>23</xdr:row>
      <xdr:rowOff>1838325</xdr:rowOff>
    </xdr:to>
    <xdr:pic>
      <xdr:nvPicPr>
        <xdr:cNvPr id="104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022032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23</xdr:row>
      <xdr:rowOff>19050</xdr:rowOff>
    </xdr:from>
    <xdr:to>
      <xdr:col>12</xdr:col>
      <xdr:colOff>1447800</xdr:colOff>
      <xdr:row>23</xdr:row>
      <xdr:rowOff>1838325</xdr:rowOff>
    </xdr:to>
    <xdr:pic>
      <xdr:nvPicPr>
        <xdr:cNvPr id="104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022032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23</xdr:row>
      <xdr:rowOff>19050</xdr:rowOff>
    </xdr:from>
    <xdr:to>
      <xdr:col>13</xdr:col>
      <xdr:colOff>1447800</xdr:colOff>
      <xdr:row>23</xdr:row>
      <xdr:rowOff>1838325</xdr:rowOff>
    </xdr:to>
    <xdr:pic>
      <xdr:nvPicPr>
        <xdr:cNvPr id="1042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1022032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24</xdr:row>
      <xdr:rowOff>28575</xdr:rowOff>
    </xdr:from>
    <xdr:to>
      <xdr:col>11</xdr:col>
      <xdr:colOff>1447800</xdr:colOff>
      <xdr:row>26</xdr:row>
      <xdr:rowOff>495300</xdr:rowOff>
    </xdr:to>
    <xdr:pic>
      <xdr:nvPicPr>
        <xdr:cNvPr id="104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22586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24</xdr:row>
      <xdr:rowOff>28575</xdr:rowOff>
    </xdr:from>
    <xdr:to>
      <xdr:col>12</xdr:col>
      <xdr:colOff>1447800</xdr:colOff>
      <xdr:row>26</xdr:row>
      <xdr:rowOff>495300</xdr:rowOff>
    </xdr:to>
    <xdr:pic>
      <xdr:nvPicPr>
        <xdr:cNvPr id="104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22586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24</xdr:row>
      <xdr:rowOff>28575</xdr:rowOff>
    </xdr:from>
    <xdr:to>
      <xdr:col>13</xdr:col>
      <xdr:colOff>1447800</xdr:colOff>
      <xdr:row>26</xdr:row>
      <xdr:rowOff>495300</xdr:rowOff>
    </xdr:to>
    <xdr:pic>
      <xdr:nvPicPr>
        <xdr:cNvPr id="104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122586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24</xdr:row>
      <xdr:rowOff>28575</xdr:rowOff>
    </xdr:from>
    <xdr:to>
      <xdr:col>14</xdr:col>
      <xdr:colOff>1447800</xdr:colOff>
      <xdr:row>26</xdr:row>
      <xdr:rowOff>495300</xdr:rowOff>
    </xdr:to>
    <xdr:pic>
      <xdr:nvPicPr>
        <xdr:cNvPr id="104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22586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27</xdr:row>
      <xdr:rowOff>19050</xdr:rowOff>
    </xdr:from>
    <xdr:to>
      <xdr:col>11</xdr:col>
      <xdr:colOff>1447800</xdr:colOff>
      <xdr:row>27</xdr:row>
      <xdr:rowOff>1838325</xdr:rowOff>
    </xdr:to>
    <xdr:pic>
      <xdr:nvPicPr>
        <xdr:cNvPr id="104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424940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27</xdr:row>
      <xdr:rowOff>19050</xdr:rowOff>
    </xdr:from>
    <xdr:to>
      <xdr:col>12</xdr:col>
      <xdr:colOff>1447800</xdr:colOff>
      <xdr:row>27</xdr:row>
      <xdr:rowOff>1838325</xdr:rowOff>
    </xdr:to>
    <xdr:pic>
      <xdr:nvPicPr>
        <xdr:cNvPr id="1048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424940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28</xdr:row>
      <xdr:rowOff>19050</xdr:rowOff>
    </xdr:from>
    <xdr:to>
      <xdr:col>11</xdr:col>
      <xdr:colOff>1447800</xdr:colOff>
      <xdr:row>28</xdr:row>
      <xdr:rowOff>1838325</xdr:rowOff>
    </xdr:to>
    <xdr:pic>
      <xdr:nvPicPr>
        <xdr:cNvPr id="1049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627822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28</xdr:row>
      <xdr:rowOff>19050</xdr:rowOff>
    </xdr:from>
    <xdr:to>
      <xdr:col>12</xdr:col>
      <xdr:colOff>1447800</xdr:colOff>
      <xdr:row>28</xdr:row>
      <xdr:rowOff>1838325</xdr:rowOff>
    </xdr:to>
    <xdr:pic>
      <xdr:nvPicPr>
        <xdr:cNvPr id="1050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627822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29</xdr:row>
      <xdr:rowOff>28575</xdr:rowOff>
    </xdr:from>
    <xdr:to>
      <xdr:col>11</xdr:col>
      <xdr:colOff>1447800</xdr:colOff>
      <xdr:row>32</xdr:row>
      <xdr:rowOff>323850</xdr:rowOff>
    </xdr:to>
    <xdr:pic>
      <xdr:nvPicPr>
        <xdr:cNvPr id="1051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3165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29</xdr:row>
      <xdr:rowOff>28575</xdr:rowOff>
    </xdr:from>
    <xdr:to>
      <xdr:col>12</xdr:col>
      <xdr:colOff>1447800</xdr:colOff>
      <xdr:row>32</xdr:row>
      <xdr:rowOff>323850</xdr:rowOff>
    </xdr:to>
    <xdr:pic>
      <xdr:nvPicPr>
        <xdr:cNvPr id="1052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83165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29</xdr:row>
      <xdr:rowOff>28575</xdr:rowOff>
    </xdr:from>
    <xdr:to>
      <xdr:col>13</xdr:col>
      <xdr:colOff>1447800</xdr:colOff>
      <xdr:row>32</xdr:row>
      <xdr:rowOff>323850</xdr:rowOff>
    </xdr:to>
    <xdr:pic>
      <xdr:nvPicPr>
        <xdr:cNvPr id="1053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183165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29</xdr:row>
      <xdr:rowOff>28575</xdr:rowOff>
    </xdr:from>
    <xdr:to>
      <xdr:col>14</xdr:col>
      <xdr:colOff>1447800</xdr:colOff>
      <xdr:row>32</xdr:row>
      <xdr:rowOff>323850</xdr:rowOff>
    </xdr:to>
    <xdr:pic>
      <xdr:nvPicPr>
        <xdr:cNvPr id="1054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83165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29</xdr:row>
      <xdr:rowOff>28575</xdr:rowOff>
    </xdr:from>
    <xdr:to>
      <xdr:col>15</xdr:col>
      <xdr:colOff>1447800</xdr:colOff>
      <xdr:row>32</xdr:row>
      <xdr:rowOff>323850</xdr:rowOff>
    </xdr:to>
    <xdr:pic>
      <xdr:nvPicPr>
        <xdr:cNvPr id="1055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183165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33</xdr:row>
      <xdr:rowOff>28575</xdr:rowOff>
    </xdr:from>
    <xdr:to>
      <xdr:col>11</xdr:col>
      <xdr:colOff>1447800</xdr:colOff>
      <xdr:row>34</xdr:row>
      <xdr:rowOff>819150</xdr:rowOff>
    </xdr:to>
    <xdr:pic>
      <xdr:nvPicPr>
        <xdr:cNvPr id="1056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03358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33</xdr:row>
      <xdr:rowOff>28575</xdr:rowOff>
    </xdr:from>
    <xdr:to>
      <xdr:col>12</xdr:col>
      <xdr:colOff>1447800</xdr:colOff>
      <xdr:row>34</xdr:row>
      <xdr:rowOff>819150</xdr:rowOff>
    </xdr:to>
    <xdr:pic>
      <xdr:nvPicPr>
        <xdr:cNvPr id="1057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203358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33</xdr:row>
      <xdr:rowOff>28575</xdr:rowOff>
    </xdr:from>
    <xdr:to>
      <xdr:col>13</xdr:col>
      <xdr:colOff>1447800</xdr:colOff>
      <xdr:row>34</xdr:row>
      <xdr:rowOff>819150</xdr:rowOff>
    </xdr:to>
    <xdr:pic>
      <xdr:nvPicPr>
        <xdr:cNvPr id="105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203358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35</xdr:row>
      <xdr:rowOff>28575</xdr:rowOff>
    </xdr:from>
    <xdr:to>
      <xdr:col>11</xdr:col>
      <xdr:colOff>1447800</xdr:colOff>
      <xdr:row>41</xdr:row>
      <xdr:rowOff>171450</xdr:rowOff>
    </xdr:to>
    <xdr:pic>
      <xdr:nvPicPr>
        <xdr:cNvPr id="105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23551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35</xdr:row>
      <xdr:rowOff>28575</xdr:rowOff>
    </xdr:from>
    <xdr:to>
      <xdr:col>12</xdr:col>
      <xdr:colOff>1447800</xdr:colOff>
      <xdr:row>41</xdr:row>
      <xdr:rowOff>171450</xdr:rowOff>
    </xdr:to>
    <xdr:pic>
      <xdr:nvPicPr>
        <xdr:cNvPr id="1060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223551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35</xdr:row>
      <xdr:rowOff>28575</xdr:rowOff>
    </xdr:from>
    <xdr:to>
      <xdr:col>13</xdr:col>
      <xdr:colOff>1447800</xdr:colOff>
      <xdr:row>41</xdr:row>
      <xdr:rowOff>171450</xdr:rowOff>
    </xdr:to>
    <xdr:pic>
      <xdr:nvPicPr>
        <xdr:cNvPr id="1061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223551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35</xdr:row>
      <xdr:rowOff>28575</xdr:rowOff>
    </xdr:from>
    <xdr:to>
      <xdr:col>14</xdr:col>
      <xdr:colOff>1447800</xdr:colOff>
      <xdr:row>41</xdr:row>
      <xdr:rowOff>171450</xdr:rowOff>
    </xdr:to>
    <xdr:pic>
      <xdr:nvPicPr>
        <xdr:cNvPr id="1062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223551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35</xdr:row>
      <xdr:rowOff>28575</xdr:rowOff>
    </xdr:from>
    <xdr:to>
      <xdr:col>15</xdr:col>
      <xdr:colOff>1447800</xdr:colOff>
      <xdr:row>41</xdr:row>
      <xdr:rowOff>171450</xdr:rowOff>
    </xdr:to>
    <xdr:pic>
      <xdr:nvPicPr>
        <xdr:cNvPr id="1063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223551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35</xdr:row>
      <xdr:rowOff>28575</xdr:rowOff>
    </xdr:from>
    <xdr:to>
      <xdr:col>16</xdr:col>
      <xdr:colOff>1447800</xdr:colOff>
      <xdr:row>41</xdr:row>
      <xdr:rowOff>171450</xdr:rowOff>
    </xdr:to>
    <xdr:pic>
      <xdr:nvPicPr>
        <xdr:cNvPr id="1064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223551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35</xdr:row>
      <xdr:rowOff>28575</xdr:rowOff>
    </xdr:from>
    <xdr:to>
      <xdr:col>17</xdr:col>
      <xdr:colOff>1447800</xdr:colOff>
      <xdr:row>41</xdr:row>
      <xdr:rowOff>171450</xdr:rowOff>
    </xdr:to>
    <xdr:pic>
      <xdr:nvPicPr>
        <xdr:cNvPr id="1065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9900" y="223551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</xdr:row>
      <xdr:rowOff>28575</xdr:rowOff>
    </xdr:from>
    <xdr:to>
      <xdr:col>18</xdr:col>
      <xdr:colOff>1447800</xdr:colOff>
      <xdr:row>41</xdr:row>
      <xdr:rowOff>171450</xdr:rowOff>
    </xdr:to>
    <xdr:pic>
      <xdr:nvPicPr>
        <xdr:cNvPr id="106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3900" y="223551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42</xdr:row>
      <xdr:rowOff>19050</xdr:rowOff>
    </xdr:from>
    <xdr:to>
      <xdr:col>11</xdr:col>
      <xdr:colOff>1447800</xdr:colOff>
      <xdr:row>42</xdr:row>
      <xdr:rowOff>1838325</xdr:rowOff>
    </xdr:to>
    <xdr:pic>
      <xdr:nvPicPr>
        <xdr:cNvPr id="106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427922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42</xdr:row>
      <xdr:rowOff>19050</xdr:rowOff>
    </xdr:from>
    <xdr:to>
      <xdr:col>12</xdr:col>
      <xdr:colOff>1447800</xdr:colOff>
      <xdr:row>42</xdr:row>
      <xdr:rowOff>1838325</xdr:rowOff>
    </xdr:to>
    <xdr:pic>
      <xdr:nvPicPr>
        <xdr:cNvPr id="1068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2427922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43</xdr:row>
      <xdr:rowOff>28575</xdr:rowOff>
    </xdr:from>
    <xdr:to>
      <xdr:col>11</xdr:col>
      <xdr:colOff>1447800</xdr:colOff>
      <xdr:row>44</xdr:row>
      <xdr:rowOff>819150</xdr:rowOff>
    </xdr:to>
    <xdr:pic>
      <xdr:nvPicPr>
        <xdr:cNvPr id="1069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63175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43</xdr:row>
      <xdr:rowOff>28575</xdr:rowOff>
    </xdr:from>
    <xdr:to>
      <xdr:col>12</xdr:col>
      <xdr:colOff>1447800</xdr:colOff>
      <xdr:row>44</xdr:row>
      <xdr:rowOff>819150</xdr:rowOff>
    </xdr:to>
    <xdr:pic>
      <xdr:nvPicPr>
        <xdr:cNvPr id="1070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263175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43</xdr:row>
      <xdr:rowOff>28575</xdr:rowOff>
    </xdr:from>
    <xdr:to>
      <xdr:col>13</xdr:col>
      <xdr:colOff>1447800</xdr:colOff>
      <xdr:row>44</xdr:row>
      <xdr:rowOff>819150</xdr:rowOff>
    </xdr:to>
    <xdr:pic>
      <xdr:nvPicPr>
        <xdr:cNvPr id="1071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263175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43</xdr:row>
      <xdr:rowOff>28575</xdr:rowOff>
    </xdr:from>
    <xdr:to>
      <xdr:col>14</xdr:col>
      <xdr:colOff>1447800</xdr:colOff>
      <xdr:row>44</xdr:row>
      <xdr:rowOff>819150</xdr:rowOff>
    </xdr:to>
    <xdr:pic>
      <xdr:nvPicPr>
        <xdr:cNvPr id="1072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263175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45</xdr:row>
      <xdr:rowOff>28575</xdr:rowOff>
    </xdr:from>
    <xdr:to>
      <xdr:col>11</xdr:col>
      <xdr:colOff>1447800</xdr:colOff>
      <xdr:row>47</xdr:row>
      <xdr:rowOff>495300</xdr:rowOff>
    </xdr:to>
    <xdr:pic>
      <xdr:nvPicPr>
        <xdr:cNvPr id="1073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83368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45</xdr:row>
      <xdr:rowOff>28575</xdr:rowOff>
    </xdr:from>
    <xdr:to>
      <xdr:col>12</xdr:col>
      <xdr:colOff>1447800</xdr:colOff>
      <xdr:row>47</xdr:row>
      <xdr:rowOff>495300</xdr:rowOff>
    </xdr:to>
    <xdr:pic>
      <xdr:nvPicPr>
        <xdr:cNvPr id="1074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283368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45</xdr:row>
      <xdr:rowOff>28575</xdr:rowOff>
    </xdr:from>
    <xdr:to>
      <xdr:col>13</xdr:col>
      <xdr:colOff>1447800</xdr:colOff>
      <xdr:row>47</xdr:row>
      <xdr:rowOff>495300</xdr:rowOff>
    </xdr:to>
    <xdr:pic>
      <xdr:nvPicPr>
        <xdr:cNvPr id="1075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283368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45</xdr:row>
      <xdr:rowOff>28575</xdr:rowOff>
    </xdr:from>
    <xdr:to>
      <xdr:col>14</xdr:col>
      <xdr:colOff>1447800</xdr:colOff>
      <xdr:row>47</xdr:row>
      <xdr:rowOff>495300</xdr:rowOff>
    </xdr:to>
    <xdr:pic>
      <xdr:nvPicPr>
        <xdr:cNvPr id="1076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283368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48</xdr:row>
      <xdr:rowOff>28575</xdr:rowOff>
    </xdr:from>
    <xdr:to>
      <xdr:col>11</xdr:col>
      <xdr:colOff>1447800</xdr:colOff>
      <xdr:row>56</xdr:row>
      <xdr:rowOff>114300</xdr:rowOff>
    </xdr:to>
    <xdr:pic>
      <xdr:nvPicPr>
        <xdr:cNvPr id="1077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033712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48</xdr:row>
      <xdr:rowOff>28575</xdr:rowOff>
    </xdr:from>
    <xdr:to>
      <xdr:col>12</xdr:col>
      <xdr:colOff>1447800</xdr:colOff>
      <xdr:row>56</xdr:row>
      <xdr:rowOff>114300</xdr:rowOff>
    </xdr:to>
    <xdr:pic>
      <xdr:nvPicPr>
        <xdr:cNvPr id="1078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3033712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48</xdr:row>
      <xdr:rowOff>28575</xdr:rowOff>
    </xdr:from>
    <xdr:to>
      <xdr:col>13</xdr:col>
      <xdr:colOff>1447800</xdr:colOff>
      <xdr:row>56</xdr:row>
      <xdr:rowOff>114300</xdr:rowOff>
    </xdr:to>
    <xdr:pic>
      <xdr:nvPicPr>
        <xdr:cNvPr id="1079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3033712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48</xdr:row>
      <xdr:rowOff>28575</xdr:rowOff>
    </xdr:from>
    <xdr:to>
      <xdr:col>14</xdr:col>
      <xdr:colOff>1447800</xdr:colOff>
      <xdr:row>56</xdr:row>
      <xdr:rowOff>114300</xdr:rowOff>
    </xdr:to>
    <xdr:pic>
      <xdr:nvPicPr>
        <xdr:cNvPr id="1080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3033712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48</xdr:row>
      <xdr:rowOff>28575</xdr:rowOff>
    </xdr:from>
    <xdr:to>
      <xdr:col>15</xdr:col>
      <xdr:colOff>1447800</xdr:colOff>
      <xdr:row>56</xdr:row>
      <xdr:rowOff>114300</xdr:rowOff>
    </xdr:to>
    <xdr:pic>
      <xdr:nvPicPr>
        <xdr:cNvPr id="1081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3033712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48</xdr:row>
      <xdr:rowOff>28575</xdr:rowOff>
    </xdr:from>
    <xdr:to>
      <xdr:col>16</xdr:col>
      <xdr:colOff>1447800</xdr:colOff>
      <xdr:row>56</xdr:row>
      <xdr:rowOff>114300</xdr:rowOff>
    </xdr:to>
    <xdr:pic>
      <xdr:nvPicPr>
        <xdr:cNvPr id="1082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3033712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48</xdr:row>
      <xdr:rowOff>28575</xdr:rowOff>
    </xdr:from>
    <xdr:to>
      <xdr:col>17</xdr:col>
      <xdr:colOff>1447800</xdr:colOff>
      <xdr:row>56</xdr:row>
      <xdr:rowOff>114300</xdr:rowOff>
    </xdr:to>
    <xdr:pic>
      <xdr:nvPicPr>
        <xdr:cNvPr id="1083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9900" y="3033712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48</xdr:row>
      <xdr:rowOff>28575</xdr:rowOff>
    </xdr:from>
    <xdr:to>
      <xdr:col>18</xdr:col>
      <xdr:colOff>1447800</xdr:colOff>
      <xdr:row>56</xdr:row>
      <xdr:rowOff>114300</xdr:rowOff>
    </xdr:to>
    <xdr:pic>
      <xdr:nvPicPr>
        <xdr:cNvPr id="1084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3900" y="3033712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48</xdr:row>
      <xdr:rowOff>28575</xdr:rowOff>
    </xdr:from>
    <xdr:to>
      <xdr:col>19</xdr:col>
      <xdr:colOff>1447800</xdr:colOff>
      <xdr:row>56</xdr:row>
      <xdr:rowOff>114300</xdr:rowOff>
    </xdr:to>
    <xdr:pic>
      <xdr:nvPicPr>
        <xdr:cNvPr id="1085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7900" y="3033712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20</xdr:col>
      <xdr:colOff>0</xdr:colOff>
      <xdr:row>48</xdr:row>
      <xdr:rowOff>28575</xdr:rowOff>
    </xdr:from>
    <xdr:to>
      <xdr:col>20</xdr:col>
      <xdr:colOff>1447800</xdr:colOff>
      <xdr:row>56</xdr:row>
      <xdr:rowOff>114300</xdr:rowOff>
    </xdr:to>
    <xdr:pic>
      <xdr:nvPicPr>
        <xdr:cNvPr id="1086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21900" y="3033712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57</xdr:row>
      <xdr:rowOff>28575</xdr:rowOff>
    </xdr:from>
    <xdr:to>
      <xdr:col>11</xdr:col>
      <xdr:colOff>1447800</xdr:colOff>
      <xdr:row>59</xdr:row>
      <xdr:rowOff>495300</xdr:rowOff>
    </xdr:to>
    <xdr:pic>
      <xdr:nvPicPr>
        <xdr:cNvPr id="1087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22230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57</xdr:row>
      <xdr:rowOff>28575</xdr:rowOff>
    </xdr:from>
    <xdr:to>
      <xdr:col>12</xdr:col>
      <xdr:colOff>1447800</xdr:colOff>
      <xdr:row>59</xdr:row>
      <xdr:rowOff>495300</xdr:rowOff>
    </xdr:to>
    <xdr:pic>
      <xdr:nvPicPr>
        <xdr:cNvPr id="1088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322230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57</xdr:row>
      <xdr:rowOff>28575</xdr:rowOff>
    </xdr:from>
    <xdr:to>
      <xdr:col>13</xdr:col>
      <xdr:colOff>1447800</xdr:colOff>
      <xdr:row>59</xdr:row>
      <xdr:rowOff>495300</xdr:rowOff>
    </xdr:to>
    <xdr:pic>
      <xdr:nvPicPr>
        <xdr:cNvPr id="1089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322230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57</xdr:row>
      <xdr:rowOff>28575</xdr:rowOff>
    </xdr:from>
    <xdr:to>
      <xdr:col>14</xdr:col>
      <xdr:colOff>1447800</xdr:colOff>
      <xdr:row>59</xdr:row>
      <xdr:rowOff>495300</xdr:rowOff>
    </xdr:to>
    <xdr:pic>
      <xdr:nvPicPr>
        <xdr:cNvPr id="1090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322230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60</xdr:row>
      <xdr:rowOff>28575</xdr:rowOff>
    </xdr:from>
    <xdr:to>
      <xdr:col>11</xdr:col>
      <xdr:colOff>1447800</xdr:colOff>
      <xdr:row>61</xdr:row>
      <xdr:rowOff>819150</xdr:rowOff>
    </xdr:to>
    <xdr:pic>
      <xdr:nvPicPr>
        <xdr:cNvPr id="1091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42233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60</xdr:row>
      <xdr:rowOff>28575</xdr:rowOff>
    </xdr:from>
    <xdr:to>
      <xdr:col>12</xdr:col>
      <xdr:colOff>1447800</xdr:colOff>
      <xdr:row>61</xdr:row>
      <xdr:rowOff>819150</xdr:rowOff>
    </xdr:to>
    <xdr:pic>
      <xdr:nvPicPr>
        <xdr:cNvPr id="1092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342233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60</xdr:row>
      <xdr:rowOff>28575</xdr:rowOff>
    </xdr:from>
    <xdr:to>
      <xdr:col>13</xdr:col>
      <xdr:colOff>1447800</xdr:colOff>
      <xdr:row>61</xdr:row>
      <xdr:rowOff>819150</xdr:rowOff>
    </xdr:to>
    <xdr:pic>
      <xdr:nvPicPr>
        <xdr:cNvPr id="1093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342233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62</xdr:row>
      <xdr:rowOff>28575</xdr:rowOff>
    </xdr:from>
    <xdr:to>
      <xdr:col>11</xdr:col>
      <xdr:colOff>1447800</xdr:colOff>
      <xdr:row>64</xdr:row>
      <xdr:rowOff>495300</xdr:rowOff>
    </xdr:to>
    <xdr:pic>
      <xdr:nvPicPr>
        <xdr:cNvPr id="1094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62426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62</xdr:row>
      <xdr:rowOff>28575</xdr:rowOff>
    </xdr:from>
    <xdr:to>
      <xdr:col>12</xdr:col>
      <xdr:colOff>1447800</xdr:colOff>
      <xdr:row>64</xdr:row>
      <xdr:rowOff>495300</xdr:rowOff>
    </xdr:to>
    <xdr:pic>
      <xdr:nvPicPr>
        <xdr:cNvPr id="1095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362426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62</xdr:row>
      <xdr:rowOff>28575</xdr:rowOff>
    </xdr:from>
    <xdr:to>
      <xdr:col>13</xdr:col>
      <xdr:colOff>1447800</xdr:colOff>
      <xdr:row>64</xdr:row>
      <xdr:rowOff>495300</xdr:rowOff>
    </xdr:to>
    <xdr:pic>
      <xdr:nvPicPr>
        <xdr:cNvPr id="1096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362426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62</xdr:row>
      <xdr:rowOff>28575</xdr:rowOff>
    </xdr:from>
    <xdr:to>
      <xdr:col>14</xdr:col>
      <xdr:colOff>1447800</xdr:colOff>
      <xdr:row>64</xdr:row>
      <xdr:rowOff>495300</xdr:rowOff>
    </xdr:to>
    <xdr:pic>
      <xdr:nvPicPr>
        <xdr:cNvPr id="1097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362426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65</xdr:row>
      <xdr:rowOff>28575</xdr:rowOff>
    </xdr:from>
    <xdr:to>
      <xdr:col>11</xdr:col>
      <xdr:colOff>1447800</xdr:colOff>
      <xdr:row>66</xdr:row>
      <xdr:rowOff>819150</xdr:rowOff>
    </xdr:to>
    <xdr:pic>
      <xdr:nvPicPr>
        <xdr:cNvPr id="1098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82428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65</xdr:row>
      <xdr:rowOff>28575</xdr:rowOff>
    </xdr:from>
    <xdr:to>
      <xdr:col>12</xdr:col>
      <xdr:colOff>1447800</xdr:colOff>
      <xdr:row>66</xdr:row>
      <xdr:rowOff>819150</xdr:rowOff>
    </xdr:to>
    <xdr:pic>
      <xdr:nvPicPr>
        <xdr:cNvPr id="1099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382428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65</xdr:row>
      <xdr:rowOff>28575</xdr:rowOff>
    </xdr:from>
    <xdr:to>
      <xdr:col>13</xdr:col>
      <xdr:colOff>1447800</xdr:colOff>
      <xdr:row>66</xdr:row>
      <xdr:rowOff>819150</xdr:rowOff>
    </xdr:to>
    <xdr:pic>
      <xdr:nvPicPr>
        <xdr:cNvPr id="1100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382428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67</xdr:row>
      <xdr:rowOff>28575</xdr:rowOff>
    </xdr:from>
    <xdr:to>
      <xdr:col>11</xdr:col>
      <xdr:colOff>1447800</xdr:colOff>
      <xdr:row>68</xdr:row>
      <xdr:rowOff>819150</xdr:rowOff>
    </xdr:to>
    <xdr:pic>
      <xdr:nvPicPr>
        <xdr:cNvPr id="1101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02621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67</xdr:row>
      <xdr:rowOff>28575</xdr:rowOff>
    </xdr:from>
    <xdr:to>
      <xdr:col>12</xdr:col>
      <xdr:colOff>1447800</xdr:colOff>
      <xdr:row>68</xdr:row>
      <xdr:rowOff>819150</xdr:rowOff>
    </xdr:to>
    <xdr:pic>
      <xdr:nvPicPr>
        <xdr:cNvPr id="1102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402621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67</xdr:row>
      <xdr:rowOff>28575</xdr:rowOff>
    </xdr:from>
    <xdr:to>
      <xdr:col>13</xdr:col>
      <xdr:colOff>1447800</xdr:colOff>
      <xdr:row>68</xdr:row>
      <xdr:rowOff>819150</xdr:rowOff>
    </xdr:to>
    <xdr:pic>
      <xdr:nvPicPr>
        <xdr:cNvPr id="1103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402621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69</xdr:row>
      <xdr:rowOff>19050</xdr:rowOff>
    </xdr:from>
    <xdr:to>
      <xdr:col>11</xdr:col>
      <xdr:colOff>1447800</xdr:colOff>
      <xdr:row>69</xdr:row>
      <xdr:rowOff>1838325</xdr:rowOff>
    </xdr:to>
    <xdr:pic>
      <xdr:nvPicPr>
        <xdr:cNvPr id="1104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227195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69</xdr:row>
      <xdr:rowOff>19050</xdr:rowOff>
    </xdr:from>
    <xdr:to>
      <xdr:col>12</xdr:col>
      <xdr:colOff>1447800</xdr:colOff>
      <xdr:row>69</xdr:row>
      <xdr:rowOff>1838325</xdr:rowOff>
    </xdr:to>
    <xdr:pic>
      <xdr:nvPicPr>
        <xdr:cNvPr id="1105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4227195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70</xdr:row>
      <xdr:rowOff>28575</xdr:rowOff>
    </xdr:from>
    <xdr:to>
      <xdr:col>11</xdr:col>
      <xdr:colOff>1447800</xdr:colOff>
      <xdr:row>71</xdr:row>
      <xdr:rowOff>819150</xdr:rowOff>
    </xdr:to>
    <xdr:pic>
      <xdr:nvPicPr>
        <xdr:cNvPr id="1106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43103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70</xdr:row>
      <xdr:rowOff>28575</xdr:rowOff>
    </xdr:from>
    <xdr:to>
      <xdr:col>12</xdr:col>
      <xdr:colOff>1447800</xdr:colOff>
      <xdr:row>71</xdr:row>
      <xdr:rowOff>819150</xdr:rowOff>
    </xdr:to>
    <xdr:pic>
      <xdr:nvPicPr>
        <xdr:cNvPr id="1107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443103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70</xdr:row>
      <xdr:rowOff>28575</xdr:rowOff>
    </xdr:from>
    <xdr:to>
      <xdr:col>13</xdr:col>
      <xdr:colOff>1447800</xdr:colOff>
      <xdr:row>71</xdr:row>
      <xdr:rowOff>819150</xdr:rowOff>
    </xdr:to>
    <xdr:pic>
      <xdr:nvPicPr>
        <xdr:cNvPr id="1108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443103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72</xdr:row>
      <xdr:rowOff>28575</xdr:rowOff>
    </xdr:from>
    <xdr:to>
      <xdr:col>11</xdr:col>
      <xdr:colOff>1447800</xdr:colOff>
      <xdr:row>73</xdr:row>
      <xdr:rowOff>819150</xdr:rowOff>
    </xdr:to>
    <xdr:pic>
      <xdr:nvPicPr>
        <xdr:cNvPr id="1109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63296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72</xdr:row>
      <xdr:rowOff>28575</xdr:rowOff>
    </xdr:from>
    <xdr:to>
      <xdr:col>12</xdr:col>
      <xdr:colOff>1447800</xdr:colOff>
      <xdr:row>73</xdr:row>
      <xdr:rowOff>819150</xdr:rowOff>
    </xdr:to>
    <xdr:pic>
      <xdr:nvPicPr>
        <xdr:cNvPr id="1110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463296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72</xdr:row>
      <xdr:rowOff>28575</xdr:rowOff>
    </xdr:from>
    <xdr:to>
      <xdr:col>13</xdr:col>
      <xdr:colOff>1447800</xdr:colOff>
      <xdr:row>73</xdr:row>
      <xdr:rowOff>819150</xdr:rowOff>
    </xdr:to>
    <xdr:pic>
      <xdr:nvPicPr>
        <xdr:cNvPr id="1111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463296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74</xdr:row>
      <xdr:rowOff>28575</xdr:rowOff>
    </xdr:from>
    <xdr:to>
      <xdr:col>11</xdr:col>
      <xdr:colOff>1447800</xdr:colOff>
      <xdr:row>76</xdr:row>
      <xdr:rowOff>495300</xdr:rowOff>
    </xdr:to>
    <xdr:pic>
      <xdr:nvPicPr>
        <xdr:cNvPr id="1112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83489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74</xdr:row>
      <xdr:rowOff>28575</xdr:rowOff>
    </xdr:from>
    <xdr:to>
      <xdr:col>12</xdr:col>
      <xdr:colOff>1447800</xdr:colOff>
      <xdr:row>76</xdr:row>
      <xdr:rowOff>495300</xdr:rowOff>
    </xdr:to>
    <xdr:pic>
      <xdr:nvPicPr>
        <xdr:cNvPr id="1113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483489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74</xdr:row>
      <xdr:rowOff>28575</xdr:rowOff>
    </xdr:from>
    <xdr:to>
      <xdr:col>13</xdr:col>
      <xdr:colOff>1447800</xdr:colOff>
      <xdr:row>76</xdr:row>
      <xdr:rowOff>495300</xdr:rowOff>
    </xdr:to>
    <xdr:pic>
      <xdr:nvPicPr>
        <xdr:cNvPr id="1114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483489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74</xdr:row>
      <xdr:rowOff>28575</xdr:rowOff>
    </xdr:from>
    <xdr:to>
      <xdr:col>14</xdr:col>
      <xdr:colOff>1447800</xdr:colOff>
      <xdr:row>76</xdr:row>
      <xdr:rowOff>495300</xdr:rowOff>
    </xdr:to>
    <xdr:pic>
      <xdr:nvPicPr>
        <xdr:cNvPr id="1115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483489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77</xdr:row>
      <xdr:rowOff>28575</xdr:rowOff>
    </xdr:from>
    <xdr:to>
      <xdr:col>11</xdr:col>
      <xdr:colOff>1447800</xdr:colOff>
      <xdr:row>78</xdr:row>
      <xdr:rowOff>819150</xdr:rowOff>
    </xdr:to>
    <xdr:pic>
      <xdr:nvPicPr>
        <xdr:cNvPr id="1116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503491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77</xdr:row>
      <xdr:rowOff>28575</xdr:rowOff>
    </xdr:from>
    <xdr:to>
      <xdr:col>12</xdr:col>
      <xdr:colOff>1447800</xdr:colOff>
      <xdr:row>78</xdr:row>
      <xdr:rowOff>819150</xdr:rowOff>
    </xdr:to>
    <xdr:pic>
      <xdr:nvPicPr>
        <xdr:cNvPr id="1117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503491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77</xdr:row>
      <xdr:rowOff>28575</xdr:rowOff>
    </xdr:from>
    <xdr:to>
      <xdr:col>13</xdr:col>
      <xdr:colOff>1447800</xdr:colOff>
      <xdr:row>78</xdr:row>
      <xdr:rowOff>819150</xdr:rowOff>
    </xdr:to>
    <xdr:pic>
      <xdr:nvPicPr>
        <xdr:cNvPr id="1118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503491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79</xdr:row>
      <xdr:rowOff>28575</xdr:rowOff>
    </xdr:from>
    <xdr:to>
      <xdr:col>11</xdr:col>
      <xdr:colOff>1447800</xdr:colOff>
      <xdr:row>81</xdr:row>
      <xdr:rowOff>495300</xdr:rowOff>
    </xdr:to>
    <xdr:pic>
      <xdr:nvPicPr>
        <xdr:cNvPr id="1119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523684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79</xdr:row>
      <xdr:rowOff>28575</xdr:rowOff>
    </xdr:from>
    <xdr:to>
      <xdr:col>12</xdr:col>
      <xdr:colOff>1447800</xdr:colOff>
      <xdr:row>81</xdr:row>
      <xdr:rowOff>495300</xdr:rowOff>
    </xdr:to>
    <xdr:pic>
      <xdr:nvPicPr>
        <xdr:cNvPr id="1120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523684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79</xdr:row>
      <xdr:rowOff>28575</xdr:rowOff>
    </xdr:from>
    <xdr:to>
      <xdr:col>13</xdr:col>
      <xdr:colOff>1447800</xdr:colOff>
      <xdr:row>81</xdr:row>
      <xdr:rowOff>495300</xdr:rowOff>
    </xdr:to>
    <xdr:pic>
      <xdr:nvPicPr>
        <xdr:cNvPr id="1121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523684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79</xdr:row>
      <xdr:rowOff>28575</xdr:rowOff>
    </xdr:from>
    <xdr:to>
      <xdr:col>14</xdr:col>
      <xdr:colOff>1447800</xdr:colOff>
      <xdr:row>81</xdr:row>
      <xdr:rowOff>495300</xdr:rowOff>
    </xdr:to>
    <xdr:pic>
      <xdr:nvPicPr>
        <xdr:cNvPr id="1122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523684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82</xdr:row>
      <xdr:rowOff>28575</xdr:rowOff>
    </xdr:from>
    <xdr:to>
      <xdr:col>11</xdr:col>
      <xdr:colOff>1447800</xdr:colOff>
      <xdr:row>86</xdr:row>
      <xdr:rowOff>209550</xdr:rowOff>
    </xdr:to>
    <xdr:pic>
      <xdr:nvPicPr>
        <xdr:cNvPr id="1123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543687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82</xdr:row>
      <xdr:rowOff>28575</xdr:rowOff>
    </xdr:from>
    <xdr:to>
      <xdr:col>12</xdr:col>
      <xdr:colOff>1447800</xdr:colOff>
      <xdr:row>86</xdr:row>
      <xdr:rowOff>209550</xdr:rowOff>
    </xdr:to>
    <xdr:pic>
      <xdr:nvPicPr>
        <xdr:cNvPr id="1124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543687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82</xdr:row>
      <xdr:rowOff>28575</xdr:rowOff>
    </xdr:from>
    <xdr:to>
      <xdr:col>13</xdr:col>
      <xdr:colOff>1447800</xdr:colOff>
      <xdr:row>86</xdr:row>
      <xdr:rowOff>209550</xdr:rowOff>
    </xdr:to>
    <xdr:pic>
      <xdr:nvPicPr>
        <xdr:cNvPr id="1125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543687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82</xdr:row>
      <xdr:rowOff>28575</xdr:rowOff>
    </xdr:from>
    <xdr:to>
      <xdr:col>14</xdr:col>
      <xdr:colOff>1447800</xdr:colOff>
      <xdr:row>86</xdr:row>
      <xdr:rowOff>209550</xdr:rowOff>
    </xdr:to>
    <xdr:pic>
      <xdr:nvPicPr>
        <xdr:cNvPr id="1126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543687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82</xdr:row>
      <xdr:rowOff>28575</xdr:rowOff>
    </xdr:from>
    <xdr:to>
      <xdr:col>15</xdr:col>
      <xdr:colOff>1447800</xdr:colOff>
      <xdr:row>86</xdr:row>
      <xdr:rowOff>209550</xdr:rowOff>
    </xdr:to>
    <xdr:pic>
      <xdr:nvPicPr>
        <xdr:cNvPr id="1127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543687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82</xdr:row>
      <xdr:rowOff>28575</xdr:rowOff>
    </xdr:from>
    <xdr:to>
      <xdr:col>16</xdr:col>
      <xdr:colOff>1447800</xdr:colOff>
      <xdr:row>86</xdr:row>
      <xdr:rowOff>209550</xdr:rowOff>
    </xdr:to>
    <xdr:pic>
      <xdr:nvPicPr>
        <xdr:cNvPr id="1128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543687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87</xdr:row>
      <xdr:rowOff>28575</xdr:rowOff>
    </xdr:from>
    <xdr:to>
      <xdr:col>11</xdr:col>
      <xdr:colOff>1447800</xdr:colOff>
      <xdr:row>91</xdr:row>
      <xdr:rowOff>209550</xdr:rowOff>
    </xdr:to>
    <xdr:pic>
      <xdr:nvPicPr>
        <xdr:cNvPr id="1129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563689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87</xdr:row>
      <xdr:rowOff>28575</xdr:rowOff>
    </xdr:from>
    <xdr:to>
      <xdr:col>12</xdr:col>
      <xdr:colOff>1447800</xdr:colOff>
      <xdr:row>91</xdr:row>
      <xdr:rowOff>209550</xdr:rowOff>
    </xdr:to>
    <xdr:pic>
      <xdr:nvPicPr>
        <xdr:cNvPr id="1130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563689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87</xdr:row>
      <xdr:rowOff>28575</xdr:rowOff>
    </xdr:from>
    <xdr:to>
      <xdr:col>13</xdr:col>
      <xdr:colOff>1447800</xdr:colOff>
      <xdr:row>91</xdr:row>
      <xdr:rowOff>209550</xdr:rowOff>
    </xdr:to>
    <xdr:pic>
      <xdr:nvPicPr>
        <xdr:cNvPr id="1131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563689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87</xdr:row>
      <xdr:rowOff>28575</xdr:rowOff>
    </xdr:from>
    <xdr:to>
      <xdr:col>14</xdr:col>
      <xdr:colOff>1447800</xdr:colOff>
      <xdr:row>91</xdr:row>
      <xdr:rowOff>209550</xdr:rowOff>
    </xdr:to>
    <xdr:pic>
      <xdr:nvPicPr>
        <xdr:cNvPr id="1132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563689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87</xdr:row>
      <xdr:rowOff>28575</xdr:rowOff>
    </xdr:from>
    <xdr:to>
      <xdr:col>15</xdr:col>
      <xdr:colOff>1447800</xdr:colOff>
      <xdr:row>91</xdr:row>
      <xdr:rowOff>209550</xdr:rowOff>
    </xdr:to>
    <xdr:pic>
      <xdr:nvPicPr>
        <xdr:cNvPr id="1133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563689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87</xdr:row>
      <xdr:rowOff>28575</xdr:rowOff>
    </xdr:from>
    <xdr:to>
      <xdr:col>16</xdr:col>
      <xdr:colOff>1447800</xdr:colOff>
      <xdr:row>91</xdr:row>
      <xdr:rowOff>209550</xdr:rowOff>
    </xdr:to>
    <xdr:pic>
      <xdr:nvPicPr>
        <xdr:cNvPr id="1134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563689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92</xdr:row>
      <xdr:rowOff>28575</xdr:rowOff>
    </xdr:from>
    <xdr:to>
      <xdr:col>11</xdr:col>
      <xdr:colOff>1447800</xdr:colOff>
      <xdr:row>96</xdr:row>
      <xdr:rowOff>209550</xdr:rowOff>
    </xdr:to>
    <xdr:pic>
      <xdr:nvPicPr>
        <xdr:cNvPr id="1135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583692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92</xdr:row>
      <xdr:rowOff>28575</xdr:rowOff>
    </xdr:from>
    <xdr:to>
      <xdr:col>12</xdr:col>
      <xdr:colOff>1447800</xdr:colOff>
      <xdr:row>96</xdr:row>
      <xdr:rowOff>209550</xdr:rowOff>
    </xdr:to>
    <xdr:pic>
      <xdr:nvPicPr>
        <xdr:cNvPr id="1136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583692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92</xdr:row>
      <xdr:rowOff>28575</xdr:rowOff>
    </xdr:from>
    <xdr:to>
      <xdr:col>13</xdr:col>
      <xdr:colOff>1447800</xdr:colOff>
      <xdr:row>96</xdr:row>
      <xdr:rowOff>209550</xdr:rowOff>
    </xdr:to>
    <xdr:pic>
      <xdr:nvPicPr>
        <xdr:cNvPr id="1137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583692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92</xdr:row>
      <xdr:rowOff>28575</xdr:rowOff>
    </xdr:from>
    <xdr:to>
      <xdr:col>14</xdr:col>
      <xdr:colOff>1447800</xdr:colOff>
      <xdr:row>96</xdr:row>
      <xdr:rowOff>209550</xdr:rowOff>
    </xdr:to>
    <xdr:pic>
      <xdr:nvPicPr>
        <xdr:cNvPr id="1138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583692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92</xdr:row>
      <xdr:rowOff>28575</xdr:rowOff>
    </xdr:from>
    <xdr:to>
      <xdr:col>15</xdr:col>
      <xdr:colOff>1447800</xdr:colOff>
      <xdr:row>96</xdr:row>
      <xdr:rowOff>209550</xdr:rowOff>
    </xdr:to>
    <xdr:pic>
      <xdr:nvPicPr>
        <xdr:cNvPr id="1139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583692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92</xdr:row>
      <xdr:rowOff>28575</xdr:rowOff>
    </xdr:from>
    <xdr:to>
      <xdr:col>16</xdr:col>
      <xdr:colOff>1447800</xdr:colOff>
      <xdr:row>96</xdr:row>
      <xdr:rowOff>209550</xdr:rowOff>
    </xdr:to>
    <xdr:pic>
      <xdr:nvPicPr>
        <xdr:cNvPr id="1140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583692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97</xdr:row>
      <xdr:rowOff>28575</xdr:rowOff>
    </xdr:from>
    <xdr:to>
      <xdr:col>11</xdr:col>
      <xdr:colOff>1447800</xdr:colOff>
      <xdr:row>101</xdr:row>
      <xdr:rowOff>209550</xdr:rowOff>
    </xdr:to>
    <xdr:pic>
      <xdr:nvPicPr>
        <xdr:cNvPr id="1141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603694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97</xdr:row>
      <xdr:rowOff>28575</xdr:rowOff>
    </xdr:from>
    <xdr:to>
      <xdr:col>12</xdr:col>
      <xdr:colOff>1447800</xdr:colOff>
      <xdr:row>101</xdr:row>
      <xdr:rowOff>209550</xdr:rowOff>
    </xdr:to>
    <xdr:pic>
      <xdr:nvPicPr>
        <xdr:cNvPr id="1142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603694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97</xdr:row>
      <xdr:rowOff>28575</xdr:rowOff>
    </xdr:from>
    <xdr:to>
      <xdr:col>13</xdr:col>
      <xdr:colOff>1447800</xdr:colOff>
      <xdr:row>101</xdr:row>
      <xdr:rowOff>209550</xdr:rowOff>
    </xdr:to>
    <xdr:pic>
      <xdr:nvPicPr>
        <xdr:cNvPr id="1143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603694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97</xdr:row>
      <xdr:rowOff>28575</xdr:rowOff>
    </xdr:from>
    <xdr:to>
      <xdr:col>14</xdr:col>
      <xdr:colOff>1447800</xdr:colOff>
      <xdr:row>101</xdr:row>
      <xdr:rowOff>209550</xdr:rowOff>
    </xdr:to>
    <xdr:pic>
      <xdr:nvPicPr>
        <xdr:cNvPr id="1144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03694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97</xdr:row>
      <xdr:rowOff>28575</xdr:rowOff>
    </xdr:from>
    <xdr:to>
      <xdr:col>15</xdr:col>
      <xdr:colOff>1447800</xdr:colOff>
      <xdr:row>101</xdr:row>
      <xdr:rowOff>209550</xdr:rowOff>
    </xdr:to>
    <xdr:pic>
      <xdr:nvPicPr>
        <xdr:cNvPr id="1145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603694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97</xdr:row>
      <xdr:rowOff>28575</xdr:rowOff>
    </xdr:from>
    <xdr:to>
      <xdr:col>16</xdr:col>
      <xdr:colOff>1447800</xdr:colOff>
      <xdr:row>101</xdr:row>
      <xdr:rowOff>209550</xdr:rowOff>
    </xdr:to>
    <xdr:pic>
      <xdr:nvPicPr>
        <xdr:cNvPr id="1146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603694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102</xdr:row>
      <xdr:rowOff>28575</xdr:rowOff>
    </xdr:from>
    <xdr:to>
      <xdr:col>11</xdr:col>
      <xdr:colOff>1447800</xdr:colOff>
      <xdr:row>106</xdr:row>
      <xdr:rowOff>209550</xdr:rowOff>
    </xdr:to>
    <xdr:pic>
      <xdr:nvPicPr>
        <xdr:cNvPr id="1147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623697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102</xdr:row>
      <xdr:rowOff>28575</xdr:rowOff>
    </xdr:from>
    <xdr:to>
      <xdr:col>12</xdr:col>
      <xdr:colOff>1447800</xdr:colOff>
      <xdr:row>106</xdr:row>
      <xdr:rowOff>209550</xdr:rowOff>
    </xdr:to>
    <xdr:pic>
      <xdr:nvPicPr>
        <xdr:cNvPr id="1148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623697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102</xdr:row>
      <xdr:rowOff>28575</xdr:rowOff>
    </xdr:from>
    <xdr:to>
      <xdr:col>13</xdr:col>
      <xdr:colOff>1447800</xdr:colOff>
      <xdr:row>106</xdr:row>
      <xdr:rowOff>209550</xdr:rowOff>
    </xdr:to>
    <xdr:pic>
      <xdr:nvPicPr>
        <xdr:cNvPr id="1149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623697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102</xdr:row>
      <xdr:rowOff>28575</xdr:rowOff>
    </xdr:from>
    <xdr:to>
      <xdr:col>14</xdr:col>
      <xdr:colOff>1447800</xdr:colOff>
      <xdr:row>106</xdr:row>
      <xdr:rowOff>209550</xdr:rowOff>
    </xdr:to>
    <xdr:pic>
      <xdr:nvPicPr>
        <xdr:cNvPr id="1150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23697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102</xdr:row>
      <xdr:rowOff>28575</xdr:rowOff>
    </xdr:from>
    <xdr:to>
      <xdr:col>15</xdr:col>
      <xdr:colOff>1447800</xdr:colOff>
      <xdr:row>106</xdr:row>
      <xdr:rowOff>209550</xdr:rowOff>
    </xdr:to>
    <xdr:pic>
      <xdr:nvPicPr>
        <xdr:cNvPr id="1151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623697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102</xdr:row>
      <xdr:rowOff>28575</xdr:rowOff>
    </xdr:from>
    <xdr:to>
      <xdr:col>16</xdr:col>
      <xdr:colOff>1447800</xdr:colOff>
      <xdr:row>106</xdr:row>
      <xdr:rowOff>209550</xdr:rowOff>
    </xdr:to>
    <xdr:pic>
      <xdr:nvPicPr>
        <xdr:cNvPr id="1152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623697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107</xdr:row>
      <xdr:rowOff>28575</xdr:rowOff>
    </xdr:from>
    <xdr:to>
      <xdr:col>11</xdr:col>
      <xdr:colOff>1447800</xdr:colOff>
      <xdr:row>109</xdr:row>
      <xdr:rowOff>495300</xdr:rowOff>
    </xdr:to>
    <xdr:pic>
      <xdr:nvPicPr>
        <xdr:cNvPr id="1153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643699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107</xdr:row>
      <xdr:rowOff>28575</xdr:rowOff>
    </xdr:from>
    <xdr:to>
      <xdr:col>12</xdr:col>
      <xdr:colOff>1447800</xdr:colOff>
      <xdr:row>109</xdr:row>
      <xdr:rowOff>495300</xdr:rowOff>
    </xdr:to>
    <xdr:pic>
      <xdr:nvPicPr>
        <xdr:cNvPr id="1154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643699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107</xdr:row>
      <xdr:rowOff>28575</xdr:rowOff>
    </xdr:from>
    <xdr:to>
      <xdr:col>13</xdr:col>
      <xdr:colOff>1447800</xdr:colOff>
      <xdr:row>109</xdr:row>
      <xdr:rowOff>495300</xdr:rowOff>
    </xdr:to>
    <xdr:pic>
      <xdr:nvPicPr>
        <xdr:cNvPr id="1155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643699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107</xdr:row>
      <xdr:rowOff>28575</xdr:rowOff>
    </xdr:from>
    <xdr:to>
      <xdr:col>14</xdr:col>
      <xdr:colOff>1447800</xdr:colOff>
      <xdr:row>109</xdr:row>
      <xdr:rowOff>495300</xdr:rowOff>
    </xdr:to>
    <xdr:pic>
      <xdr:nvPicPr>
        <xdr:cNvPr id="1156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43699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110</xdr:row>
      <xdr:rowOff>28575</xdr:rowOff>
    </xdr:from>
    <xdr:to>
      <xdr:col>11</xdr:col>
      <xdr:colOff>1447800</xdr:colOff>
      <xdr:row>113</xdr:row>
      <xdr:rowOff>323850</xdr:rowOff>
    </xdr:to>
    <xdr:pic>
      <xdr:nvPicPr>
        <xdr:cNvPr id="1157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663702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110</xdr:row>
      <xdr:rowOff>28575</xdr:rowOff>
    </xdr:from>
    <xdr:to>
      <xdr:col>12</xdr:col>
      <xdr:colOff>1447800</xdr:colOff>
      <xdr:row>113</xdr:row>
      <xdr:rowOff>323850</xdr:rowOff>
    </xdr:to>
    <xdr:pic>
      <xdr:nvPicPr>
        <xdr:cNvPr id="1158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663702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110</xdr:row>
      <xdr:rowOff>28575</xdr:rowOff>
    </xdr:from>
    <xdr:to>
      <xdr:col>13</xdr:col>
      <xdr:colOff>1447800</xdr:colOff>
      <xdr:row>113</xdr:row>
      <xdr:rowOff>323850</xdr:rowOff>
    </xdr:to>
    <xdr:pic>
      <xdr:nvPicPr>
        <xdr:cNvPr id="1159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663702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110</xdr:row>
      <xdr:rowOff>28575</xdr:rowOff>
    </xdr:from>
    <xdr:to>
      <xdr:col>14</xdr:col>
      <xdr:colOff>1447800</xdr:colOff>
      <xdr:row>113</xdr:row>
      <xdr:rowOff>323850</xdr:rowOff>
    </xdr:to>
    <xdr:pic>
      <xdr:nvPicPr>
        <xdr:cNvPr id="1160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63702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110</xdr:row>
      <xdr:rowOff>28575</xdr:rowOff>
    </xdr:from>
    <xdr:to>
      <xdr:col>15</xdr:col>
      <xdr:colOff>1447800</xdr:colOff>
      <xdr:row>113</xdr:row>
      <xdr:rowOff>323850</xdr:rowOff>
    </xdr:to>
    <xdr:pic>
      <xdr:nvPicPr>
        <xdr:cNvPr id="1161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663702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114</xdr:row>
      <xdr:rowOff>28575</xdr:rowOff>
    </xdr:from>
    <xdr:to>
      <xdr:col>11</xdr:col>
      <xdr:colOff>1447800</xdr:colOff>
      <xdr:row>118</xdr:row>
      <xdr:rowOff>209550</xdr:rowOff>
    </xdr:to>
    <xdr:pic>
      <xdr:nvPicPr>
        <xdr:cNvPr id="1162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683895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114</xdr:row>
      <xdr:rowOff>28575</xdr:rowOff>
    </xdr:from>
    <xdr:to>
      <xdr:col>12</xdr:col>
      <xdr:colOff>1447800</xdr:colOff>
      <xdr:row>118</xdr:row>
      <xdr:rowOff>209550</xdr:rowOff>
    </xdr:to>
    <xdr:pic>
      <xdr:nvPicPr>
        <xdr:cNvPr id="1163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683895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114</xdr:row>
      <xdr:rowOff>28575</xdr:rowOff>
    </xdr:from>
    <xdr:to>
      <xdr:col>13</xdr:col>
      <xdr:colOff>1447800</xdr:colOff>
      <xdr:row>118</xdr:row>
      <xdr:rowOff>209550</xdr:rowOff>
    </xdr:to>
    <xdr:pic>
      <xdr:nvPicPr>
        <xdr:cNvPr id="1164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683895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114</xdr:row>
      <xdr:rowOff>28575</xdr:rowOff>
    </xdr:from>
    <xdr:to>
      <xdr:col>14</xdr:col>
      <xdr:colOff>1447800</xdr:colOff>
      <xdr:row>118</xdr:row>
      <xdr:rowOff>209550</xdr:rowOff>
    </xdr:to>
    <xdr:pic>
      <xdr:nvPicPr>
        <xdr:cNvPr id="1165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683895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114</xdr:row>
      <xdr:rowOff>28575</xdr:rowOff>
    </xdr:from>
    <xdr:to>
      <xdr:col>15</xdr:col>
      <xdr:colOff>1447800</xdr:colOff>
      <xdr:row>118</xdr:row>
      <xdr:rowOff>209550</xdr:rowOff>
    </xdr:to>
    <xdr:pic>
      <xdr:nvPicPr>
        <xdr:cNvPr id="1166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683895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114</xdr:row>
      <xdr:rowOff>28575</xdr:rowOff>
    </xdr:from>
    <xdr:to>
      <xdr:col>16</xdr:col>
      <xdr:colOff>1447800</xdr:colOff>
      <xdr:row>118</xdr:row>
      <xdr:rowOff>209550</xdr:rowOff>
    </xdr:to>
    <xdr:pic>
      <xdr:nvPicPr>
        <xdr:cNvPr id="1167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683895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119</xdr:row>
      <xdr:rowOff>28575</xdr:rowOff>
    </xdr:from>
    <xdr:to>
      <xdr:col>11</xdr:col>
      <xdr:colOff>1447800</xdr:colOff>
      <xdr:row>123</xdr:row>
      <xdr:rowOff>209550</xdr:rowOff>
    </xdr:to>
    <xdr:pic>
      <xdr:nvPicPr>
        <xdr:cNvPr id="1168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703897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119</xdr:row>
      <xdr:rowOff>28575</xdr:rowOff>
    </xdr:from>
    <xdr:to>
      <xdr:col>12</xdr:col>
      <xdr:colOff>1447800</xdr:colOff>
      <xdr:row>123</xdr:row>
      <xdr:rowOff>209550</xdr:rowOff>
    </xdr:to>
    <xdr:pic>
      <xdr:nvPicPr>
        <xdr:cNvPr id="1169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703897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119</xdr:row>
      <xdr:rowOff>28575</xdr:rowOff>
    </xdr:from>
    <xdr:to>
      <xdr:col>13</xdr:col>
      <xdr:colOff>1447800</xdr:colOff>
      <xdr:row>123</xdr:row>
      <xdr:rowOff>209550</xdr:rowOff>
    </xdr:to>
    <xdr:pic>
      <xdr:nvPicPr>
        <xdr:cNvPr id="1170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703897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119</xdr:row>
      <xdr:rowOff>28575</xdr:rowOff>
    </xdr:from>
    <xdr:to>
      <xdr:col>14</xdr:col>
      <xdr:colOff>1447800</xdr:colOff>
      <xdr:row>123</xdr:row>
      <xdr:rowOff>209550</xdr:rowOff>
    </xdr:to>
    <xdr:pic>
      <xdr:nvPicPr>
        <xdr:cNvPr id="1171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703897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119</xdr:row>
      <xdr:rowOff>28575</xdr:rowOff>
    </xdr:from>
    <xdr:to>
      <xdr:col>15</xdr:col>
      <xdr:colOff>1447800</xdr:colOff>
      <xdr:row>123</xdr:row>
      <xdr:rowOff>209550</xdr:rowOff>
    </xdr:to>
    <xdr:pic>
      <xdr:nvPicPr>
        <xdr:cNvPr id="1172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703897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119</xdr:row>
      <xdr:rowOff>28575</xdr:rowOff>
    </xdr:from>
    <xdr:to>
      <xdr:col>16</xdr:col>
      <xdr:colOff>1447800</xdr:colOff>
      <xdr:row>123</xdr:row>
      <xdr:rowOff>209550</xdr:rowOff>
    </xdr:to>
    <xdr:pic>
      <xdr:nvPicPr>
        <xdr:cNvPr id="1173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703897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124</xdr:row>
      <xdr:rowOff>28575</xdr:rowOff>
    </xdr:from>
    <xdr:to>
      <xdr:col>11</xdr:col>
      <xdr:colOff>1447800</xdr:colOff>
      <xdr:row>131</xdr:row>
      <xdr:rowOff>57150</xdr:rowOff>
    </xdr:to>
    <xdr:pic>
      <xdr:nvPicPr>
        <xdr:cNvPr id="1174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7239000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124</xdr:row>
      <xdr:rowOff>28575</xdr:rowOff>
    </xdr:from>
    <xdr:to>
      <xdr:col>12</xdr:col>
      <xdr:colOff>1447800</xdr:colOff>
      <xdr:row>131</xdr:row>
      <xdr:rowOff>57150</xdr:rowOff>
    </xdr:to>
    <xdr:pic>
      <xdr:nvPicPr>
        <xdr:cNvPr id="1175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7239000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124</xdr:row>
      <xdr:rowOff>28575</xdr:rowOff>
    </xdr:from>
    <xdr:to>
      <xdr:col>13</xdr:col>
      <xdr:colOff>1447800</xdr:colOff>
      <xdr:row>131</xdr:row>
      <xdr:rowOff>57150</xdr:rowOff>
    </xdr:to>
    <xdr:pic>
      <xdr:nvPicPr>
        <xdr:cNvPr id="1176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7239000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124</xdr:row>
      <xdr:rowOff>28575</xdr:rowOff>
    </xdr:from>
    <xdr:to>
      <xdr:col>14</xdr:col>
      <xdr:colOff>1447800</xdr:colOff>
      <xdr:row>131</xdr:row>
      <xdr:rowOff>57150</xdr:rowOff>
    </xdr:to>
    <xdr:pic>
      <xdr:nvPicPr>
        <xdr:cNvPr id="1177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7239000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124</xdr:row>
      <xdr:rowOff>28575</xdr:rowOff>
    </xdr:from>
    <xdr:to>
      <xdr:col>15</xdr:col>
      <xdr:colOff>1447800</xdr:colOff>
      <xdr:row>131</xdr:row>
      <xdr:rowOff>57150</xdr:rowOff>
    </xdr:to>
    <xdr:pic>
      <xdr:nvPicPr>
        <xdr:cNvPr id="1178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7239000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124</xdr:row>
      <xdr:rowOff>28575</xdr:rowOff>
    </xdr:from>
    <xdr:to>
      <xdr:col>16</xdr:col>
      <xdr:colOff>1447800</xdr:colOff>
      <xdr:row>131</xdr:row>
      <xdr:rowOff>57150</xdr:rowOff>
    </xdr:to>
    <xdr:pic>
      <xdr:nvPicPr>
        <xdr:cNvPr id="1179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7239000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124</xdr:row>
      <xdr:rowOff>28575</xdr:rowOff>
    </xdr:from>
    <xdr:to>
      <xdr:col>17</xdr:col>
      <xdr:colOff>1447800</xdr:colOff>
      <xdr:row>131</xdr:row>
      <xdr:rowOff>57150</xdr:rowOff>
    </xdr:to>
    <xdr:pic>
      <xdr:nvPicPr>
        <xdr:cNvPr id="1180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9900" y="7239000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124</xdr:row>
      <xdr:rowOff>28575</xdr:rowOff>
    </xdr:from>
    <xdr:to>
      <xdr:col>18</xdr:col>
      <xdr:colOff>1447800</xdr:colOff>
      <xdr:row>131</xdr:row>
      <xdr:rowOff>57150</xdr:rowOff>
    </xdr:to>
    <xdr:pic>
      <xdr:nvPicPr>
        <xdr:cNvPr id="1181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3900" y="7239000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124</xdr:row>
      <xdr:rowOff>28575</xdr:rowOff>
    </xdr:from>
    <xdr:to>
      <xdr:col>19</xdr:col>
      <xdr:colOff>1447800</xdr:colOff>
      <xdr:row>131</xdr:row>
      <xdr:rowOff>57150</xdr:rowOff>
    </xdr:to>
    <xdr:pic>
      <xdr:nvPicPr>
        <xdr:cNvPr id="1182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7900" y="7239000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132</xdr:row>
      <xdr:rowOff>28575</xdr:rowOff>
    </xdr:from>
    <xdr:to>
      <xdr:col>11</xdr:col>
      <xdr:colOff>1447800</xdr:colOff>
      <xdr:row>138</xdr:row>
      <xdr:rowOff>171450</xdr:rowOff>
    </xdr:to>
    <xdr:pic>
      <xdr:nvPicPr>
        <xdr:cNvPr id="1183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743712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132</xdr:row>
      <xdr:rowOff>28575</xdr:rowOff>
    </xdr:from>
    <xdr:to>
      <xdr:col>12</xdr:col>
      <xdr:colOff>1447800</xdr:colOff>
      <xdr:row>138</xdr:row>
      <xdr:rowOff>171450</xdr:rowOff>
    </xdr:to>
    <xdr:pic>
      <xdr:nvPicPr>
        <xdr:cNvPr id="1184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743712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132</xdr:row>
      <xdr:rowOff>28575</xdr:rowOff>
    </xdr:from>
    <xdr:to>
      <xdr:col>13</xdr:col>
      <xdr:colOff>1447800</xdr:colOff>
      <xdr:row>138</xdr:row>
      <xdr:rowOff>171450</xdr:rowOff>
    </xdr:to>
    <xdr:pic>
      <xdr:nvPicPr>
        <xdr:cNvPr id="1185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743712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132</xdr:row>
      <xdr:rowOff>28575</xdr:rowOff>
    </xdr:from>
    <xdr:to>
      <xdr:col>14</xdr:col>
      <xdr:colOff>1447800</xdr:colOff>
      <xdr:row>138</xdr:row>
      <xdr:rowOff>171450</xdr:rowOff>
    </xdr:to>
    <xdr:pic>
      <xdr:nvPicPr>
        <xdr:cNvPr id="1186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743712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132</xdr:row>
      <xdr:rowOff>28575</xdr:rowOff>
    </xdr:from>
    <xdr:to>
      <xdr:col>15</xdr:col>
      <xdr:colOff>1447800</xdr:colOff>
      <xdr:row>138</xdr:row>
      <xdr:rowOff>171450</xdr:rowOff>
    </xdr:to>
    <xdr:pic>
      <xdr:nvPicPr>
        <xdr:cNvPr id="1187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743712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132</xdr:row>
      <xdr:rowOff>28575</xdr:rowOff>
    </xdr:from>
    <xdr:to>
      <xdr:col>16</xdr:col>
      <xdr:colOff>1447800</xdr:colOff>
      <xdr:row>138</xdr:row>
      <xdr:rowOff>171450</xdr:rowOff>
    </xdr:to>
    <xdr:pic>
      <xdr:nvPicPr>
        <xdr:cNvPr id="1188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743712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132</xdr:row>
      <xdr:rowOff>28575</xdr:rowOff>
    </xdr:from>
    <xdr:to>
      <xdr:col>17</xdr:col>
      <xdr:colOff>1447800</xdr:colOff>
      <xdr:row>138</xdr:row>
      <xdr:rowOff>171450</xdr:rowOff>
    </xdr:to>
    <xdr:pic>
      <xdr:nvPicPr>
        <xdr:cNvPr id="1189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9900" y="743712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132</xdr:row>
      <xdr:rowOff>28575</xdr:rowOff>
    </xdr:from>
    <xdr:to>
      <xdr:col>18</xdr:col>
      <xdr:colOff>1447800</xdr:colOff>
      <xdr:row>138</xdr:row>
      <xdr:rowOff>171450</xdr:rowOff>
    </xdr:to>
    <xdr:pic>
      <xdr:nvPicPr>
        <xdr:cNvPr id="1190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3900" y="743712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139</xdr:row>
      <xdr:rowOff>28575</xdr:rowOff>
    </xdr:from>
    <xdr:to>
      <xdr:col>11</xdr:col>
      <xdr:colOff>1447800</xdr:colOff>
      <xdr:row>147</xdr:row>
      <xdr:rowOff>114300</xdr:rowOff>
    </xdr:to>
    <xdr:pic>
      <xdr:nvPicPr>
        <xdr:cNvPr id="1191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763047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139</xdr:row>
      <xdr:rowOff>28575</xdr:rowOff>
    </xdr:from>
    <xdr:to>
      <xdr:col>12</xdr:col>
      <xdr:colOff>1447800</xdr:colOff>
      <xdr:row>147</xdr:row>
      <xdr:rowOff>114300</xdr:rowOff>
    </xdr:to>
    <xdr:pic>
      <xdr:nvPicPr>
        <xdr:cNvPr id="1192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763047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139</xdr:row>
      <xdr:rowOff>28575</xdr:rowOff>
    </xdr:from>
    <xdr:to>
      <xdr:col>13</xdr:col>
      <xdr:colOff>1447800</xdr:colOff>
      <xdr:row>147</xdr:row>
      <xdr:rowOff>114300</xdr:rowOff>
    </xdr:to>
    <xdr:pic>
      <xdr:nvPicPr>
        <xdr:cNvPr id="1193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763047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139</xdr:row>
      <xdr:rowOff>28575</xdr:rowOff>
    </xdr:from>
    <xdr:to>
      <xdr:col>14</xdr:col>
      <xdr:colOff>1447800</xdr:colOff>
      <xdr:row>147</xdr:row>
      <xdr:rowOff>114300</xdr:rowOff>
    </xdr:to>
    <xdr:pic>
      <xdr:nvPicPr>
        <xdr:cNvPr id="1194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763047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139</xdr:row>
      <xdr:rowOff>28575</xdr:rowOff>
    </xdr:from>
    <xdr:to>
      <xdr:col>15</xdr:col>
      <xdr:colOff>1447800</xdr:colOff>
      <xdr:row>147</xdr:row>
      <xdr:rowOff>114300</xdr:rowOff>
    </xdr:to>
    <xdr:pic>
      <xdr:nvPicPr>
        <xdr:cNvPr id="1195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763047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139</xdr:row>
      <xdr:rowOff>28575</xdr:rowOff>
    </xdr:from>
    <xdr:to>
      <xdr:col>16</xdr:col>
      <xdr:colOff>1447800</xdr:colOff>
      <xdr:row>147</xdr:row>
      <xdr:rowOff>114300</xdr:rowOff>
    </xdr:to>
    <xdr:pic>
      <xdr:nvPicPr>
        <xdr:cNvPr id="1196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763047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139</xdr:row>
      <xdr:rowOff>28575</xdr:rowOff>
    </xdr:from>
    <xdr:to>
      <xdr:col>17</xdr:col>
      <xdr:colOff>1447800</xdr:colOff>
      <xdr:row>147</xdr:row>
      <xdr:rowOff>114300</xdr:rowOff>
    </xdr:to>
    <xdr:pic>
      <xdr:nvPicPr>
        <xdr:cNvPr id="1197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9900" y="763047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139</xdr:row>
      <xdr:rowOff>28575</xdr:rowOff>
    </xdr:from>
    <xdr:to>
      <xdr:col>18</xdr:col>
      <xdr:colOff>1447800</xdr:colOff>
      <xdr:row>147</xdr:row>
      <xdr:rowOff>114300</xdr:rowOff>
    </xdr:to>
    <xdr:pic>
      <xdr:nvPicPr>
        <xdr:cNvPr id="1198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3900" y="763047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139</xdr:row>
      <xdr:rowOff>28575</xdr:rowOff>
    </xdr:from>
    <xdr:to>
      <xdr:col>19</xdr:col>
      <xdr:colOff>1447800</xdr:colOff>
      <xdr:row>147</xdr:row>
      <xdr:rowOff>114300</xdr:rowOff>
    </xdr:to>
    <xdr:pic>
      <xdr:nvPicPr>
        <xdr:cNvPr id="1199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7900" y="763047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20</xdr:col>
      <xdr:colOff>0</xdr:colOff>
      <xdr:row>139</xdr:row>
      <xdr:rowOff>28575</xdr:rowOff>
    </xdr:from>
    <xdr:to>
      <xdr:col>20</xdr:col>
      <xdr:colOff>1447800</xdr:colOff>
      <xdr:row>147</xdr:row>
      <xdr:rowOff>114300</xdr:rowOff>
    </xdr:to>
    <xdr:pic>
      <xdr:nvPicPr>
        <xdr:cNvPr id="1200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21900" y="763047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148</xdr:row>
      <xdr:rowOff>28575</xdr:rowOff>
    </xdr:from>
    <xdr:to>
      <xdr:col>11</xdr:col>
      <xdr:colOff>1447800</xdr:colOff>
      <xdr:row>149</xdr:row>
      <xdr:rowOff>819150</xdr:rowOff>
    </xdr:to>
    <xdr:pic>
      <xdr:nvPicPr>
        <xdr:cNvPr id="1201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781907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148</xdr:row>
      <xdr:rowOff>28575</xdr:rowOff>
    </xdr:from>
    <xdr:to>
      <xdr:col>12</xdr:col>
      <xdr:colOff>1447800</xdr:colOff>
      <xdr:row>149</xdr:row>
      <xdr:rowOff>819150</xdr:rowOff>
    </xdr:to>
    <xdr:pic>
      <xdr:nvPicPr>
        <xdr:cNvPr id="1202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781907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148</xdr:row>
      <xdr:rowOff>28575</xdr:rowOff>
    </xdr:from>
    <xdr:to>
      <xdr:col>13</xdr:col>
      <xdr:colOff>1447800</xdr:colOff>
      <xdr:row>149</xdr:row>
      <xdr:rowOff>819150</xdr:rowOff>
    </xdr:to>
    <xdr:pic>
      <xdr:nvPicPr>
        <xdr:cNvPr id="1203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781907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150</xdr:row>
      <xdr:rowOff>28575</xdr:rowOff>
    </xdr:from>
    <xdr:to>
      <xdr:col>11</xdr:col>
      <xdr:colOff>1447800</xdr:colOff>
      <xdr:row>151</xdr:row>
      <xdr:rowOff>819150</xdr:rowOff>
    </xdr:to>
    <xdr:pic>
      <xdr:nvPicPr>
        <xdr:cNvPr id="1204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802100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150</xdr:row>
      <xdr:rowOff>28575</xdr:rowOff>
    </xdr:from>
    <xdr:to>
      <xdr:col>12</xdr:col>
      <xdr:colOff>1447800</xdr:colOff>
      <xdr:row>151</xdr:row>
      <xdr:rowOff>819150</xdr:rowOff>
    </xdr:to>
    <xdr:pic>
      <xdr:nvPicPr>
        <xdr:cNvPr id="1205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802100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150</xdr:row>
      <xdr:rowOff>28575</xdr:rowOff>
    </xdr:from>
    <xdr:to>
      <xdr:col>13</xdr:col>
      <xdr:colOff>1447800</xdr:colOff>
      <xdr:row>151</xdr:row>
      <xdr:rowOff>819150</xdr:rowOff>
    </xdr:to>
    <xdr:pic>
      <xdr:nvPicPr>
        <xdr:cNvPr id="1206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802100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150</xdr:row>
      <xdr:rowOff>28575</xdr:rowOff>
    </xdr:from>
    <xdr:to>
      <xdr:col>14</xdr:col>
      <xdr:colOff>1447800</xdr:colOff>
      <xdr:row>151</xdr:row>
      <xdr:rowOff>819150</xdr:rowOff>
    </xdr:to>
    <xdr:pic>
      <xdr:nvPicPr>
        <xdr:cNvPr id="1207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802100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152</xdr:row>
      <xdr:rowOff>28575</xdr:rowOff>
    </xdr:from>
    <xdr:to>
      <xdr:col>11</xdr:col>
      <xdr:colOff>1447800</xdr:colOff>
      <xdr:row>153</xdr:row>
      <xdr:rowOff>819150</xdr:rowOff>
    </xdr:to>
    <xdr:pic>
      <xdr:nvPicPr>
        <xdr:cNvPr id="1208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822293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152</xdr:row>
      <xdr:rowOff>28575</xdr:rowOff>
    </xdr:from>
    <xdr:to>
      <xdr:col>12</xdr:col>
      <xdr:colOff>1447800</xdr:colOff>
      <xdr:row>153</xdr:row>
      <xdr:rowOff>819150</xdr:rowOff>
    </xdr:to>
    <xdr:pic>
      <xdr:nvPicPr>
        <xdr:cNvPr id="1209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822293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152</xdr:row>
      <xdr:rowOff>28575</xdr:rowOff>
    </xdr:from>
    <xdr:to>
      <xdr:col>13</xdr:col>
      <xdr:colOff>1447800</xdr:colOff>
      <xdr:row>153</xdr:row>
      <xdr:rowOff>819150</xdr:rowOff>
    </xdr:to>
    <xdr:pic>
      <xdr:nvPicPr>
        <xdr:cNvPr id="1210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822293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154</xdr:row>
      <xdr:rowOff>28575</xdr:rowOff>
    </xdr:from>
    <xdr:to>
      <xdr:col>11</xdr:col>
      <xdr:colOff>1447800</xdr:colOff>
      <xdr:row>156</xdr:row>
      <xdr:rowOff>495300</xdr:rowOff>
    </xdr:to>
    <xdr:pic>
      <xdr:nvPicPr>
        <xdr:cNvPr id="1211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842486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154</xdr:row>
      <xdr:rowOff>28575</xdr:rowOff>
    </xdr:from>
    <xdr:to>
      <xdr:col>12</xdr:col>
      <xdr:colOff>1447800</xdr:colOff>
      <xdr:row>156</xdr:row>
      <xdr:rowOff>495300</xdr:rowOff>
    </xdr:to>
    <xdr:pic>
      <xdr:nvPicPr>
        <xdr:cNvPr id="1212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842486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154</xdr:row>
      <xdr:rowOff>28575</xdr:rowOff>
    </xdr:from>
    <xdr:to>
      <xdr:col>13</xdr:col>
      <xdr:colOff>1447800</xdr:colOff>
      <xdr:row>156</xdr:row>
      <xdr:rowOff>495300</xdr:rowOff>
    </xdr:to>
    <xdr:pic>
      <xdr:nvPicPr>
        <xdr:cNvPr id="1213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842486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154</xdr:row>
      <xdr:rowOff>28575</xdr:rowOff>
    </xdr:from>
    <xdr:to>
      <xdr:col>14</xdr:col>
      <xdr:colOff>1447800</xdr:colOff>
      <xdr:row>156</xdr:row>
      <xdr:rowOff>495300</xdr:rowOff>
    </xdr:to>
    <xdr:pic>
      <xdr:nvPicPr>
        <xdr:cNvPr id="1214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842486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157</xdr:row>
      <xdr:rowOff>28575</xdr:rowOff>
    </xdr:from>
    <xdr:to>
      <xdr:col>11</xdr:col>
      <xdr:colOff>1447800</xdr:colOff>
      <xdr:row>160</xdr:row>
      <xdr:rowOff>323850</xdr:rowOff>
    </xdr:to>
    <xdr:pic>
      <xdr:nvPicPr>
        <xdr:cNvPr id="1215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862488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157</xdr:row>
      <xdr:rowOff>28575</xdr:rowOff>
    </xdr:from>
    <xdr:to>
      <xdr:col>12</xdr:col>
      <xdr:colOff>1447800</xdr:colOff>
      <xdr:row>160</xdr:row>
      <xdr:rowOff>323850</xdr:rowOff>
    </xdr:to>
    <xdr:pic>
      <xdr:nvPicPr>
        <xdr:cNvPr id="1216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862488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157</xdr:row>
      <xdr:rowOff>28575</xdr:rowOff>
    </xdr:from>
    <xdr:to>
      <xdr:col>13</xdr:col>
      <xdr:colOff>1447800</xdr:colOff>
      <xdr:row>160</xdr:row>
      <xdr:rowOff>323850</xdr:rowOff>
    </xdr:to>
    <xdr:pic>
      <xdr:nvPicPr>
        <xdr:cNvPr id="1217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862488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157</xdr:row>
      <xdr:rowOff>28575</xdr:rowOff>
    </xdr:from>
    <xdr:to>
      <xdr:col>14</xdr:col>
      <xdr:colOff>1447800</xdr:colOff>
      <xdr:row>160</xdr:row>
      <xdr:rowOff>323850</xdr:rowOff>
    </xdr:to>
    <xdr:pic>
      <xdr:nvPicPr>
        <xdr:cNvPr id="1218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862488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157</xdr:row>
      <xdr:rowOff>28575</xdr:rowOff>
    </xdr:from>
    <xdr:to>
      <xdr:col>15</xdr:col>
      <xdr:colOff>1447800</xdr:colOff>
      <xdr:row>160</xdr:row>
      <xdr:rowOff>323850</xdr:rowOff>
    </xdr:to>
    <xdr:pic>
      <xdr:nvPicPr>
        <xdr:cNvPr id="1219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862488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161</xdr:row>
      <xdr:rowOff>28575</xdr:rowOff>
    </xdr:from>
    <xdr:to>
      <xdr:col>11</xdr:col>
      <xdr:colOff>1447800</xdr:colOff>
      <xdr:row>165</xdr:row>
      <xdr:rowOff>209550</xdr:rowOff>
    </xdr:to>
    <xdr:pic>
      <xdr:nvPicPr>
        <xdr:cNvPr id="1220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882681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161</xdr:row>
      <xdr:rowOff>28575</xdr:rowOff>
    </xdr:from>
    <xdr:to>
      <xdr:col>12</xdr:col>
      <xdr:colOff>1447800</xdr:colOff>
      <xdr:row>165</xdr:row>
      <xdr:rowOff>209550</xdr:rowOff>
    </xdr:to>
    <xdr:pic>
      <xdr:nvPicPr>
        <xdr:cNvPr id="1221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882681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161</xdr:row>
      <xdr:rowOff>28575</xdr:rowOff>
    </xdr:from>
    <xdr:to>
      <xdr:col>13</xdr:col>
      <xdr:colOff>1447800</xdr:colOff>
      <xdr:row>165</xdr:row>
      <xdr:rowOff>209550</xdr:rowOff>
    </xdr:to>
    <xdr:pic>
      <xdr:nvPicPr>
        <xdr:cNvPr id="1222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882681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161</xdr:row>
      <xdr:rowOff>28575</xdr:rowOff>
    </xdr:from>
    <xdr:to>
      <xdr:col>14</xdr:col>
      <xdr:colOff>1447800</xdr:colOff>
      <xdr:row>165</xdr:row>
      <xdr:rowOff>209550</xdr:rowOff>
    </xdr:to>
    <xdr:pic>
      <xdr:nvPicPr>
        <xdr:cNvPr id="1223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882681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161</xdr:row>
      <xdr:rowOff>28575</xdr:rowOff>
    </xdr:from>
    <xdr:to>
      <xdr:col>15</xdr:col>
      <xdr:colOff>1447800</xdr:colOff>
      <xdr:row>165</xdr:row>
      <xdr:rowOff>209550</xdr:rowOff>
    </xdr:to>
    <xdr:pic>
      <xdr:nvPicPr>
        <xdr:cNvPr id="1224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882681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161</xdr:row>
      <xdr:rowOff>28575</xdr:rowOff>
    </xdr:from>
    <xdr:to>
      <xdr:col>16</xdr:col>
      <xdr:colOff>1447800</xdr:colOff>
      <xdr:row>165</xdr:row>
      <xdr:rowOff>209550</xdr:rowOff>
    </xdr:to>
    <xdr:pic>
      <xdr:nvPicPr>
        <xdr:cNvPr id="1225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882681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166</xdr:row>
      <xdr:rowOff>28575</xdr:rowOff>
    </xdr:from>
    <xdr:to>
      <xdr:col>11</xdr:col>
      <xdr:colOff>1447800</xdr:colOff>
      <xdr:row>168</xdr:row>
      <xdr:rowOff>495300</xdr:rowOff>
    </xdr:to>
    <xdr:pic>
      <xdr:nvPicPr>
        <xdr:cNvPr id="1226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902684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166</xdr:row>
      <xdr:rowOff>28575</xdr:rowOff>
    </xdr:from>
    <xdr:to>
      <xdr:col>12</xdr:col>
      <xdr:colOff>1447800</xdr:colOff>
      <xdr:row>168</xdr:row>
      <xdr:rowOff>495300</xdr:rowOff>
    </xdr:to>
    <xdr:pic>
      <xdr:nvPicPr>
        <xdr:cNvPr id="1227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902684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166</xdr:row>
      <xdr:rowOff>28575</xdr:rowOff>
    </xdr:from>
    <xdr:to>
      <xdr:col>13</xdr:col>
      <xdr:colOff>1447800</xdr:colOff>
      <xdr:row>168</xdr:row>
      <xdr:rowOff>495300</xdr:rowOff>
    </xdr:to>
    <xdr:pic>
      <xdr:nvPicPr>
        <xdr:cNvPr id="1228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902684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166</xdr:row>
      <xdr:rowOff>28575</xdr:rowOff>
    </xdr:from>
    <xdr:to>
      <xdr:col>14</xdr:col>
      <xdr:colOff>1447800</xdr:colOff>
      <xdr:row>168</xdr:row>
      <xdr:rowOff>495300</xdr:rowOff>
    </xdr:to>
    <xdr:pic>
      <xdr:nvPicPr>
        <xdr:cNvPr id="1229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902684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169</xdr:row>
      <xdr:rowOff>28575</xdr:rowOff>
    </xdr:from>
    <xdr:to>
      <xdr:col>11</xdr:col>
      <xdr:colOff>1447800</xdr:colOff>
      <xdr:row>171</xdr:row>
      <xdr:rowOff>495300</xdr:rowOff>
    </xdr:to>
    <xdr:pic>
      <xdr:nvPicPr>
        <xdr:cNvPr id="1230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922686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169</xdr:row>
      <xdr:rowOff>28575</xdr:rowOff>
    </xdr:from>
    <xdr:to>
      <xdr:col>12</xdr:col>
      <xdr:colOff>1447800</xdr:colOff>
      <xdr:row>171</xdr:row>
      <xdr:rowOff>495300</xdr:rowOff>
    </xdr:to>
    <xdr:pic>
      <xdr:nvPicPr>
        <xdr:cNvPr id="1231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922686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169</xdr:row>
      <xdr:rowOff>28575</xdr:rowOff>
    </xdr:from>
    <xdr:to>
      <xdr:col>13</xdr:col>
      <xdr:colOff>1447800</xdr:colOff>
      <xdr:row>171</xdr:row>
      <xdr:rowOff>495300</xdr:rowOff>
    </xdr:to>
    <xdr:pic>
      <xdr:nvPicPr>
        <xdr:cNvPr id="1232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922686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172</xdr:row>
      <xdr:rowOff>28575</xdr:rowOff>
    </xdr:from>
    <xdr:to>
      <xdr:col>11</xdr:col>
      <xdr:colOff>1447800</xdr:colOff>
      <xdr:row>175</xdr:row>
      <xdr:rowOff>323850</xdr:rowOff>
    </xdr:to>
    <xdr:pic>
      <xdr:nvPicPr>
        <xdr:cNvPr id="1233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9426892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172</xdr:row>
      <xdr:rowOff>28575</xdr:rowOff>
    </xdr:from>
    <xdr:to>
      <xdr:col>12</xdr:col>
      <xdr:colOff>1447800</xdr:colOff>
      <xdr:row>175</xdr:row>
      <xdr:rowOff>323850</xdr:rowOff>
    </xdr:to>
    <xdr:pic>
      <xdr:nvPicPr>
        <xdr:cNvPr id="1234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9426892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172</xdr:row>
      <xdr:rowOff>28575</xdr:rowOff>
    </xdr:from>
    <xdr:to>
      <xdr:col>13</xdr:col>
      <xdr:colOff>1447800</xdr:colOff>
      <xdr:row>175</xdr:row>
      <xdr:rowOff>323850</xdr:rowOff>
    </xdr:to>
    <xdr:pic>
      <xdr:nvPicPr>
        <xdr:cNvPr id="1235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9426892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172</xdr:row>
      <xdr:rowOff>28575</xdr:rowOff>
    </xdr:from>
    <xdr:to>
      <xdr:col>14</xdr:col>
      <xdr:colOff>1447800</xdr:colOff>
      <xdr:row>175</xdr:row>
      <xdr:rowOff>323850</xdr:rowOff>
    </xdr:to>
    <xdr:pic>
      <xdr:nvPicPr>
        <xdr:cNvPr id="1236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9426892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172</xdr:row>
      <xdr:rowOff>28575</xdr:rowOff>
    </xdr:from>
    <xdr:to>
      <xdr:col>15</xdr:col>
      <xdr:colOff>1447800</xdr:colOff>
      <xdr:row>175</xdr:row>
      <xdr:rowOff>323850</xdr:rowOff>
    </xdr:to>
    <xdr:pic>
      <xdr:nvPicPr>
        <xdr:cNvPr id="1237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9426892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176</xdr:row>
      <xdr:rowOff>28575</xdr:rowOff>
    </xdr:from>
    <xdr:to>
      <xdr:col>11</xdr:col>
      <xdr:colOff>1447800</xdr:colOff>
      <xdr:row>179</xdr:row>
      <xdr:rowOff>323850</xdr:rowOff>
    </xdr:to>
    <xdr:pic>
      <xdr:nvPicPr>
        <xdr:cNvPr id="1238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9628822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176</xdr:row>
      <xdr:rowOff>28575</xdr:rowOff>
    </xdr:from>
    <xdr:to>
      <xdr:col>12</xdr:col>
      <xdr:colOff>1447800</xdr:colOff>
      <xdr:row>179</xdr:row>
      <xdr:rowOff>323850</xdr:rowOff>
    </xdr:to>
    <xdr:pic>
      <xdr:nvPicPr>
        <xdr:cNvPr id="1239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9628822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176</xdr:row>
      <xdr:rowOff>28575</xdr:rowOff>
    </xdr:from>
    <xdr:to>
      <xdr:col>13</xdr:col>
      <xdr:colOff>1447800</xdr:colOff>
      <xdr:row>179</xdr:row>
      <xdr:rowOff>323850</xdr:rowOff>
    </xdr:to>
    <xdr:pic>
      <xdr:nvPicPr>
        <xdr:cNvPr id="1240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9628822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176</xdr:row>
      <xdr:rowOff>28575</xdr:rowOff>
    </xdr:from>
    <xdr:to>
      <xdr:col>14</xdr:col>
      <xdr:colOff>1447800</xdr:colOff>
      <xdr:row>179</xdr:row>
      <xdr:rowOff>323850</xdr:rowOff>
    </xdr:to>
    <xdr:pic>
      <xdr:nvPicPr>
        <xdr:cNvPr id="1241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9628822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180</xdr:row>
      <xdr:rowOff>28575</xdr:rowOff>
    </xdr:from>
    <xdr:to>
      <xdr:col>11</xdr:col>
      <xdr:colOff>1447800</xdr:colOff>
      <xdr:row>184</xdr:row>
      <xdr:rowOff>209550</xdr:rowOff>
    </xdr:to>
    <xdr:pic>
      <xdr:nvPicPr>
        <xdr:cNvPr id="1242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983075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180</xdr:row>
      <xdr:rowOff>28575</xdr:rowOff>
    </xdr:from>
    <xdr:to>
      <xdr:col>12</xdr:col>
      <xdr:colOff>1447800</xdr:colOff>
      <xdr:row>184</xdr:row>
      <xdr:rowOff>209550</xdr:rowOff>
    </xdr:to>
    <xdr:pic>
      <xdr:nvPicPr>
        <xdr:cNvPr id="1243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983075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180</xdr:row>
      <xdr:rowOff>28575</xdr:rowOff>
    </xdr:from>
    <xdr:to>
      <xdr:col>13</xdr:col>
      <xdr:colOff>1447800</xdr:colOff>
      <xdr:row>184</xdr:row>
      <xdr:rowOff>209550</xdr:rowOff>
    </xdr:to>
    <xdr:pic>
      <xdr:nvPicPr>
        <xdr:cNvPr id="1244" name="Рисунок 220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983075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180</xdr:row>
      <xdr:rowOff>28575</xdr:rowOff>
    </xdr:from>
    <xdr:to>
      <xdr:col>14</xdr:col>
      <xdr:colOff>1447800</xdr:colOff>
      <xdr:row>184</xdr:row>
      <xdr:rowOff>209550</xdr:rowOff>
    </xdr:to>
    <xdr:pic>
      <xdr:nvPicPr>
        <xdr:cNvPr id="1245" name="Рисунок 221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983075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180</xdr:row>
      <xdr:rowOff>28575</xdr:rowOff>
    </xdr:from>
    <xdr:to>
      <xdr:col>15</xdr:col>
      <xdr:colOff>1447800</xdr:colOff>
      <xdr:row>184</xdr:row>
      <xdr:rowOff>209550</xdr:rowOff>
    </xdr:to>
    <xdr:pic>
      <xdr:nvPicPr>
        <xdr:cNvPr id="1246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983075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185</xdr:row>
      <xdr:rowOff>28575</xdr:rowOff>
    </xdr:from>
    <xdr:to>
      <xdr:col>11</xdr:col>
      <xdr:colOff>1447800</xdr:colOff>
      <xdr:row>189</xdr:row>
      <xdr:rowOff>209550</xdr:rowOff>
    </xdr:to>
    <xdr:pic>
      <xdr:nvPicPr>
        <xdr:cNvPr id="1247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003077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185</xdr:row>
      <xdr:rowOff>28575</xdr:rowOff>
    </xdr:from>
    <xdr:to>
      <xdr:col>12</xdr:col>
      <xdr:colOff>1447800</xdr:colOff>
      <xdr:row>189</xdr:row>
      <xdr:rowOff>209550</xdr:rowOff>
    </xdr:to>
    <xdr:pic>
      <xdr:nvPicPr>
        <xdr:cNvPr id="1248" name="Рисунок 224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003077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185</xdr:row>
      <xdr:rowOff>28575</xdr:rowOff>
    </xdr:from>
    <xdr:to>
      <xdr:col>13</xdr:col>
      <xdr:colOff>1447800</xdr:colOff>
      <xdr:row>189</xdr:row>
      <xdr:rowOff>209550</xdr:rowOff>
    </xdr:to>
    <xdr:pic>
      <xdr:nvPicPr>
        <xdr:cNvPr id="1249" name="Рисунок 225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1003077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185</xdr:row>
      <xdr:rowOff>28575</xdr:rowOff>
    </xdr:from>
    <xdr:to>
      <xdr:col>14</xdr:col>
      <xdr:colOff>1447800</xdr:colOff>
      <xdr:row>189</xdr:row>
      <xdr:rowOff>209550</xdr:rowOff>
    </xdr:to>
    <xdr:pic>
      <xdr:nvPicPr>
        <xdr:cNvPr id="1250" name="Рисунок 226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003077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185</xdr:row>
      <xdr:rowOff>28575</xdr:rowOff>
    </xdr:from>
    <xdr:to>
      <xdr:col>15</xdr:col>
      <xdr:colOff>1447800</xdr:colOff>
      <xdr:row>189</xdr:row>
      <xdr:rowOff>209550</xdr:rowOff>
    </xdr:to>
    <xdr:pic>
      <xdr:nvPicPr>
        <xdr:cNvPr id="1251" name="Рисунок 227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1003077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185</xdr:row>
      <xdr:rowOff>28575</xdr:rowOff>
    </xdr:from>
    <xdr:to>
      <xdr:col>16</xdr:col>
      <xdr:colOff>1447800</xdr:colOff>
      <xdr:row>189</xdr:row>
      <xdr:rowOff>209550</xdr:rowOff>
    </xdr:to>
    <xdr:pic>
      <xdr:nvPicPr>
        <xdr:cNvPr id="1252" name="Рисунок 228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1003077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190</xdr:row>
      <xdr:rowOff>28575</xdr:rowOff>
    </xdr:from>
    <xdr:to>
      <xdr:col>11</xdr:col>
      <xdr:colOff>1447800</xdr:colOff>
      <xdr:row>195</xdr:row>
      <xdr:rowOff>190500</xdr:rowOff>
    </xdr:to>
    <xdr:pic>
      <xdr:nvPicPr>
        <xdr:cNvPr id="1253" name="Рисунок 229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023080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190</xdr:row>
      <xdr:rowOff>28575</xdr:rowOff>
    </xdr:from>
    <xdr:to>
      <xdr:col>12</xdr:col>
      <xdr:colOff>1447800</xdr:colOff>
      <xdr:row>195</xdr:row>
      <xdr:rowOff>190500</xdr:rowOff>
    </xdr:to>
    <xdr:pic>
      <xdr:nvPicPr>
        <xdr:cNvPr id="1254" name="Рисунок 230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023080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190</xdr:row>
      <xdr:rowOff>28575</xdr:rowOff>
    </xdr:from>
    <xdr:to>
      <xdr:col>13</xdr:col>
      <xdr:colOff>1447800</xdr:colOff>
      <xdr:row>195</xdr:row>
      <xdr:rowOff>190500</xdr:rowOff>
    </xdr:to>
    <xdr:pic>
      <xdr:nvPicPr>
        <xdr:cNvPr id="1255" name="Рисунок 231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1023080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190</xdr:row>
      <xdr:rowOff>28575</xdr:rowOff>
    </xdr:from>
    <xdr:to>
      <xdr:col>14</xdr:col>
      <xdr:colOff>1447800</xdr:colOff>
      <xdr:row>195</xdr:row>
      <xdr:rowOff>190500</xdr:rowOff>
    </xdr:to>
    <xdr:pic>
      <xdr:nvPicPr>
        <xdr:cNvPr id="1256" name="Рисунок 232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023080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190</xdr:row>
      <xdr:rowOff>28575</xdr:rowOff>
    </xdr:from>
    <xdr:to>
      <xdr:col>15</xdr:col>
      <xdr:colOff>1447800</xdr:colOff>
      <xdr:row>195</xdr:row>
      <xdr:rowOff>190500</xdr:rowOff>
    </xdr:to>
    <xdr:pic>
      <xdr:nvPicPr>
        <xdr:cNvPr id="1257" name="Рисунок 233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1023080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190</xdr:row>
      <xdr:rowOff>28575</xdr:rowOff>
    </xdr:from>
    <xdr:to>
      <xdr:col>16</xdr:col>
      <xdr:colOff>1447800</xdr:colOff>
      <xdr:row>195</xdr:row>
      <xdr:rowOff>190500</xdr:rowOff>
    </xdr:to>
    <xdr:pic>
      <xdr:nvPicPr>
        <xdr:cNvPr id="1258" name="Рисунок 234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1023080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190</xdr:row>
      <xdr:rowOff>28575</xdr:rowOff>
    </xdr:from>
    <xdr:to>
      <xdr:col>17</xdr:col>
      <xdr:colOff>1447800</xdr:colOff>
      <xdr:row>195</xdr:row>
      <xdr:rowOff>190500</xdr:rowOff>
    </xdr:to>
    <xdr:pic>
      <xdr:nvPicPr>
        <xdr:cNvPr id="1259" name="Рисунок 235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9900" y="1023080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196</xdr:row>
      <xdr:rowOff>19050</xdr:rowOff>
    </xdr:from>
    <xdr:to>
      <xdr:col>11</xdr:col>
      <xdr:colOff>1447800</xdr:colOff>
      <xdr:row>196</xdr:row>
      <xdr:rowOff>1838325</xdr:rowOff>
    </xdr:to>
    <xdr:pic>
      <xdr:nvPicPr>
        <xdr:cNvPr id="1260" name="Рисунок 236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0424160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196</xdr:row>
      <xdr:rowOff>19050</xdr:rowOff>
    </xdr:from>
    <xdr:to>
      <xdr:col>12</xdr:col>
      <xdr:colOff>1447800</xdr:colOff>
      <xdr:row>196</xdr:row>
      <xdr:rowOff>1838325</xdr:rowOff>
    </xdr:to>
    <xdr:pic>
      <xdr:nvPicPr>
        <xdr:cNvPr id="1261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0424160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197</xdr:row>
      <xdr:rowOff>19050</xdr:rowOff>
    </xdr:from>
    <xdr:to>
      <xdr:col>11</xdr:col>
      <xdr:colOff>1447800</xdr:colOff>
      <xdr:row>197</xdr:row>
      <xdr:rowOff>1838325</xdr:rowOff>
    </xdr:to>
    <xdr:pic>
      <xdr:nvPicPr>
        <xdr:cNvPr id="1262" name="Рисунок 238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0627042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197</xdr:row>
      <xdr:rowOff>19050</xdr:rowOff>
    </xdr:from>
    <xdr:to>
      <xdr:col>12</xdr:col>
      <xdr:colOff>1447800</xdr:colOff>
      <xdr:row>197</xdr:row>
      <xdr:rowOff>1838325</xdr:rowOff>
    </xdr:to>
    <xdr:pic>
      <xdr:nvPicPr>
        <xdr:cNvPr id="1263" name="Рисунок 239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0627042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198</xdr:row>
      <xdr:rowOff>28575</xdr:rowOff>
    </xdr:from>
    <xdr:to>
      <xdr:col>11</xdr:col>
      <xdr:colOff>1447800</xdr:colOff>
      <xdr:row>199</xdr:row>
      <xdr:rowOff>819150</xdr:rowOff>
    </xdr:to>
    <xdr:pic>
      <xdr:nvPicPr>
        <xdr:cNvPr id="1264" name="Рисунок 240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083087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198</xdr:row>
      <xdr:rowOff>28575</xdr:rowOff>
    </xdr:from>
    <xdr:to>
      <xdr:col>12</xdr:col>
      <xdr:colOff>1447800</xdr:colOff>
      <xdr:row>199</xdr:row>
      <xdr:rowOff>819150</xdr:rowOff>
    </xdr:to>
    <xdr:pic>
      <xdr:nvPicPr>
        <xdr:cNvPr id="1265" name="Рисунок 241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083087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198</xdr:row>
      <xdr:rowOff>28575</xdr:rowOff>
    </xdr:from>
    <xdr:to>
      <xdr:col>13</xdr:col>
      <xdr:colOff>1447800</xdr:colOff>
      <xdr:row>199</xdr:row>
      <xdr:rowOff>819150</xdr:rowOff>
    </xdr:to>
    <xdr:pic>
      <xdr:nvPicPr>
        <xdr:cNvPr id="1266" name="Рисунок 242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1083087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200</xdr:row>
      <xdr:rowOff>28575</xdr:rowOff>
    </xdr:from>
    <xdr:to>
      <xdr:col>11</xdr:col>
      <xdr:colOff>1447800</xdr:colOff>
      <xdr:row>201</xdr:row>
      <xdr:rowOff>819150</xdr:rowOff>
    </xdr:to>
    <xdr:pic>
      <xdr:nvPicPr>
        <xdr:cNvPr id="1267" name="Рисунок 243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103280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200</xdr:row>
      <xdr:rowOff>28575</xdr:rowOff>
    </xdr:from>
    <xdr:to>
      <xdr:col>12</xdr:col>
      <xdr:colOff>1447800</xdr:colOff>
      <xdr:row>201</xdr:row>
      <xdr:rowOff>819150</xdr:rowOff>
    </xdr:to>
    <xdr:pic>
      <xdr:nvPicPr>
        <xdr:cNvPr id="1268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103280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200</xdr:row>
      <xdr:rowOff>28575</xdr:rowOff>
    </xdr:from>
    <xdr:to>
      <xdr:col>13</xdr:col>
      <xdr:colOff>1447800</xdr:colOff>
      <xdr:row>201</xdr:row>
      <xdr:rowOff>819150</xdr:rowOff>
    </xdr:to>
    <xdr:pic>
      <xdr:nvPicPr>
        <xdr:cNvPr id="1269" name="Рисунок 245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1103280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202</xdr:row>
      <xdr:rowOff>28575</xdr:rowOff>
    </xdr:from>
    <xdr:to>
      <xdr:col>11</xdr:col>
      <xdr:colOff>1447800</xdr:colOff>
      <xdr:row>203</xdr:row>
      <xdr:rowOff>819150</xdr:rowOff>
    </xdr:to>
    <xdr:pic>
      <xdr:nvPicPr>
        <xdr:cNvPr id="1270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123473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202</xdr:row>
      <xdr:rowOff>28575</xdr:rowOff>
    </xdr:from>
    <xdr:to>
      <xdr:col>12</xdr:col>
      <xdr:colOff>1447800</xdr:colOff>
      <xdr:row>203</xdr:row>
      <xdr:rowOff>819150</xdr:rowOff>
    </xdr:to>
    <xdr:pic>
      <xdr:nvPicPr>
        <xdr:cNvPr id="1271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123473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202</xdr:row>
      <xdr:rowOff>28575</xdr:rowOff>
    </xdr:from>
    <xdr:to>
      <xdr:col>13</xdr:col>
      <xdr:colOff>1447800</xdr:colOff>
      <xdr:row>203</xdr:row>
      <xdr:rowOff>819150</xdr:rowOff>
    </xdr:to>
    <xdr:pic>
      <xdr:nvPicPr>
        <xdr:cNvPr id="1272" name="Рисунок 248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1123473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204</xdr:row>
      <xdr:rowOff>28575</xdr:rowOff>
    </xdr:from>
    <xdr:to>
      <xdr:col>11</xdr:col>
      <xdr:colOff>1447800</xdr:colOff>
      <xdr:row>205</xdr:row>
      <xdr:rowOff>819150</xdr:rowOff>
    </xdr:to>
    <xdr:pic>
      <xdr:nvPicPr>
        <xdr:cNvPr id="1273" name="Рисунок 249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143666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204</xdr:row>
      <xdr:rowOff>28575</xdr:rowOff>
    </xdr:from>
    <xdr:to>
      <xdr:col>12</xdr:col>
      <xdr:colOff>1447800</xdr:colOff>
      <xdr:row>205</xdr:row>
      <xdr:rowOff>819150</xdr:rowOff>
    </xdr:to>
    <xdr:pic>
      <xdr:nvPicPr>
        <xdr:cNvPr id="1274" name="Рисунок 250"/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143666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206</xdr:row>
      <xdr:rowOff>28575</xdr:rowOff>
    </xdr:from>
    <xdr:to>
      <xdr:col>11</xdr:col>
      <xdr:colOff>1447800</xdr:colOff>
      <xdr:row>210</xdr:row>
      <xdr:rowOff>209550</xdr:rowOff>
    </xdr:to>
    <xdr:pic>
      <xdr:nvPicPr>
        <xdr:cNvPr id="1275" name="Рисунок 251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163859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206</xdr:row>
      <xdr:rowOff>28575</xdr:rowOff>
    </xdr:from>
    <xdr:to>
      <xdr:col>12</xdr:col>
      <xdr:colOff>1447800</xdr:colOff>
      <xdr:row>210</xdr:row>
      <xdr:rowOff>209550</xdr:rowOff>
    </xdr:to>
    <xdr:pic>
      <xdr:nvPicPr>
        <xdr:cNvPr id="1276" name="Рисунок 252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163859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206</xdr:row>
      <xdr:rowOff>28575</xdr:rowOff>
    </xdr:from>
    <xdr:to>
      <xdr:col>13</xdr:col>
      <xdr:colOff>1447800</xdr:colOff>
      <xdr:row>210</xdr:row>
      <xdr:rowOff>209550</xdr:rowOff>
    </xdr:to>
    <xdr:pic>
      <xdr:nvPicPr>
        <xdr:cNvPr id="1277" name="Рисунок 253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1163859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206</xdr:row>
      <xdr:rowOff>28575</xdr:rowOff>
    </xdr:from>
    <xdr:to>
      <xdr:col>14</xdr:col>
      <xdr:colOff>1447800</xdr:colOff>
      <xdr:row>210</xdr:row>
      <xdr:rowOff>209550</xdr:rowOff>
    </xdr:to>
    <xdr:pic>
      <xdr:nvPicPr>
        <xdr:cNvPr id="1278" name="Рисунок 254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163859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206</xdr:row>
      <xdr:rowOff>28575</xdr:rowOff>
    </xdr:from>
    <xdr:to>
      <xdr:col>15</xdr:col>
      <xdr:colOff>1447800</xdr:colOff>
      <xdr:row>210</xdr:row>
      <xdr:rowOff>209550</xdr:rowOff>
    </xdr:to>
    <xdr:pic>
      <xdr:nvPicPr>
        <xdr:cNvPr id="1279" name="Рисунок 255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1163859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211</xdr:row>
      <xdr:rowOff>28575</xdr:rowOff>
    </xdr:from>
    <xdr:to>
      <xdr:col>11</xdr:col>
      <xdr:colOff>1447800</xdr:colOff>
      <xdr:row>215</xdr:row>
      <xdr:rowOff>209550</xdr:rowOff>
    </xdr:to>
    <xdr:pic>
      <xdr:nvPicPr>
        <xdr:cNvPr id="1280" name="Рисунок 256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183862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211</xdr:row>
      <xdr:rowOff>28575</xdr:rowOff>
    </xdr:from>
    <xdr:to>
      <xdr:col>12</xdr:col>
      <xdr:colOff>1447800</xdr:colOff>
      <xdr:row>215</xdr:row>
      <xdr:rowOff>209550</xdr:rowOff>
    </xdr:to>
    <xdr:pic>
      <xdr:nvPicPr>
        <xdr:cNvPr id="1281" name="Рисунок 257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183862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211</xdr:row>
      <xdr:rowOff>28575</xdr:rowOff>
    </xdr:from>
    <xdr:to>
      <xdr:col>13</xdr:col>
      <xdr:colOff>1447800</xdr:colOff>
      <xdr:row>215</xdr:row>
      <xdr:rowOff>209550</xdr:rowOff>
    </xdr:to>
    <xdr:pic>
      <xdr:nvPicPr>
        <xdr:cNvPr id="1282" name="Рисунок 258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1183862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211</xdr:row>
      <xdr:rowOff>28575</xdr:rowOff>
    </xdr:from>
    <xdr:to>
      <xdr:col>14</xdr:col>
      <xdr:colOff>1447800</xdr:colOff>
      <xdr:row>215</xdr:row>
      <xdr:rowOff>209550</xdr:rowOff>
    </xdr:to>
    <xdr:pic>
      <xdr:nvPicPr>
        <xdr:cNvPr id="1283" name="Рисунок 259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183862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211</xdr:row>
      <xdr:rowOff>28575</xdr:rowOff>
    </xdr:from>
    <xdr:to>
      <xdr:col>15</xdr:col>
      <xdr:colOff>1447800</xdr:colOff>
      <xdr:row>215</xdr:row>
      <xdr:rowOff>209550</xdr:rowOff>
    </xdr:to>
    <xdr:pic>
      <xdr:nvPicPr>
        <xdr:cNvPr id="1284" name="Рисунок 260"/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11838622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216</xdr:row>
      <xdr:rowOff>19050</xdr:rowOff>
    </xdr:from>
    <xdr:to>
      <xdr:col>11</xdr:col>
      <xdr:colOff>1447800</xdr:colOff>
      <xdr:row>216</xdr:row>
      <xdr:rowOff>1838325</xdr:rowOff>
    </xdr:to>
    <xdr:pic>
      <xdr:nvPicPr>
        <xdr:cNvPr id="1285" name="Рисунок 261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2037695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217</xdr:row>
      <xdr:rowOff>19050</xdr:rowOff>
    </xdr:from>
    <xdr:to>
      <xdr:col>11</xdr:col>
      <xdr:colOff>1447800</xdr:colOff>
      <xdr:row>217</xdr:row>
      <xdr:rowOff>1838325</xdr:rowOff>
    </xdr:to>
    <xdr:pic>
      <xdr:nvPicPr>
        <xdr:cNvPr id="1286" name="Рисунок 262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2240577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217</xdr:row>
      <xdr:rowOff>19050</xdr:rowOff>
    </xdr:from>
    <xdr:to>
      <xdr:col>12</xdr:col>
      <xdr:colOff>1447800</xdr:colOff>
      <xdr:row>217</xdr:row>
      <xdr:rowOff>1838325</xdr:rowOff>
    </xdr:to>
    <xdr:pic>
      <xdr:nvPicPr>
        <xdr:cNvPr id="1287" name="Рисунок 263"/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2240577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19"/>
  <sheetViews>
    <sheetView tabSelected="1" topLeftCell="I85" workbookViewId="0">
      <selection activeCell="J15" sqref="J15"/>
    </sheetView>
  </sheetViews>
  <sheetFormatPr defaultColWidth="10.33203125" defaultRowHeight="11.25" x14ac:dyDescent="0.2"/>
  <cols>
    <col min="1" max="1" width="17.33203125" customWidth="1"/>
    <col min="2" max="2" width="7" customWidth="1"/>
    <col min="3" max="8" width="17.33203125" customWidth="1"/>
    <col min="9" max="11" width="10.33203125" customWidth="1"/>
    <col min="12" max="21" width="26.6640625" customWidth="1"/>
  </cols>
  <sheetData>
    <row r="2" spans="1:15" ht="10.5" customHeight="1" x14ac:dyDescent="0.2">
      <c r="A2" s="15" t="s">
        <v>178</v>
      </c>
      <c r="B2" s="15"/>
      <c r="C2" s="15"/>
      <c r="D2" s="15"/>
    </row>
    <row r="3" spans="1:15" ht="10.5" customHeight="1" x14ac:dyDescent="0.2">
      <c r="A3" s="15"/>
      <c r="B3" s="15"/>
      <c r="C3" s="15"/>
      <c r="D3" s="15"/>
    </row>
    <row r="4" spans="1:15" ht="10.5" customHeight="1" x14ac:dyDescent="0.2">
      <c r="A4" s="15"/>
      <c r="B4" s="15"/>
      <c r="C4" s="15"/>
      <c r="D4" s="15"/>
    </row>
    <row r="5" spans="1:15" ht="10.5" customHeight="1" x14ac:dyDescent="0.2">
      <c r="A5" s="15"/>
      <c r="B5" s="15"/>
      <c r="C5" s="15"/>
      <c r="D5" s="15"/>
    </row>
    <row r="6" spans="1:15" ht="10.5" customHeight="1" x14ac:dyDescent="0.2">
      <c r="A6" s="15"/>
      <c r="B6" s="15"/>
      <c r="C6" s="15"/>
      <c r="D6" s="15"/>
    </row>
    <row r="7" spans="1:15" ht="10.5" customHeight="1" x14ac:dyDescent="0.2">
      <c r="A7" s="15"/>
      <c r="B7" s="15"/>
      <c r="C7" s="15"/>
      <c r="D7" s="15"/>
    </row>
    <row r="8" spans="1:15" ht="10.5" customHeight="1" x14ac:dyDescent="0.2">
      <c r="A8" s="15"/>
      <c r="B8" s="15"/>
      <c r="C8" s="15"/>
      <c r="D8" s="15"/>
    </row>
    <row r="9" spans="1:15" ht="10.5" customHeight="1" x14ac:dyDescent="0.2">
      <c r="A9" s="15"/>
      <c r="B9" s="15"/>
      <c r="C9" s="15"/>
      <c r="D9" s="15"/>
    </row>
    <row r="10" spans="1:15" ht="10.5" customHeight="1" x14ac:dyDescent="0.2">
      <c r="A10" s="15"/>
      <c r="B10" s="15"/>
      <c r="C10" s="15"/>
      <c r="D10" s="15"/>
    </row>
    <row r="11" spans="1:15" ht="10.5" customHeight="1" x14ac:dyDescent="0.2">
      <c r="A11" s="15"/>
      <c r="B11" s="15"/>
      <c r="C11" s="15"/>
      <c r="D11" s="15"/>
    </row>
    <row r="12" spans="1:15" ht="10.5" customHeight="1" x14ac:dyDescent="0.2">
      <c r="A12" s="15"/>
      <c r="B12" s="15"/>
      <c r="C12" s="15"/>
      <c r="D12" s="15"/>
    </row>
    <row r="14" spans="1:15" ht="31.5" customHeight="1" x14ac:dyDescent="0.2">
      <c r="A14" s="1" t="s">
        <v>0</v>
      </c>
      <c r="B14" s="1" t="s">
        <v>1</v>
      </c>
      <c r="C14" s="1" t="s">
        <v>2</v>
      </c>
      <c r="D14" s="1" t="s">
        <v>3</v>
      </c>
      <c r="E14" s="1" t="s">
        <v>4</v>
      </c>
      <c r="F14" s="1" t="s">
        <v>5</v>
      </c>
      <c r="G14" s="1" t="s">
        <v>6</v>
      </c>
      <c r="H14" s="1" t="s">
        <v>7</v>
      </c>
      <c r="I14" s="1" t="s">
        <v>8</v>
      </c>
      <c r="J14" s="1" t="s">
        <v>9</v>
      </c>
      <c r="K14" s="1" t="s">
        <v>10</v>
      </c>
    </row>
    <row r="15" spans="1:15" ht="53.1" customHeight="1" thickBot="1" x14ac:dyDescent="0.25">
      <c r="A15" s="11" t="s">
        <v>11</v>
      </c>
      <c r="B15" s="11" t="s">
        <v>12</v>
      </c>
      <c r="C15" s="11" t="s">
        <v>13</v>
      </c>
      <c r="D15" s="11"/>
      <c r="E15" s="11" t="s">
        <v>14</v>
      </c>
      <c r="F15" s="2" t="s">
        <v>179</v>
      </c>
      <c r="G15" s="3" t="s">
        <v>15</v>
      </c>
      <c r="H15" s="3" t="s">
        <v>16</v>
      </c>
      <c r="I15" s="3" t="s">
        <v>17</v>
      </c>
      <c r="J15" s="4"/>
      <c r="K15" s="4">
        <f>J15*I15</f>
        <v>0</v>
      </c>
      <c r="L15" s="12"/>
      <c r="M15" s="12"/>
      <c r="N15" s="12"/>
      <c r="O15" s="12"/>
    </row>
    <row r="16" spans="1:15" ht="53.1" customHeight="1" thickBot="1" x14ac:dyDescent="0.25">
      <c r="A16" s="11"/>
      <c r="B16" s="11"/>
      <c r="C16" s="11"/>
      <c r="D16" s="11"/>
      <c r="E16" s="11"/>
      <c r="F16" s="6" t="s">
        <v>180</v>
      </c>
      <c r="G16" s="6" t="s">
        <v>18</v>
      </c>
      <c r="H16" s="6" t="s">
        <v>16</v>
      </c>
      <c r="I16" s="7" t="s">
        <v>17</v>
      </c>
      <c r="J16" s="8"/>
      <c r="K16" s="4">
        <f t="shared" ref="K16:K79" si="0">J16*I16</f>
        <v>0</v>
      </c>
      <c r="L16" s="12"/>
      <c r="M16" s="12"/>
      <c r="N16" s="12"/>
      <c r="O16" s="12"/>
    </row>
    <row r="17" spans="1:16" ht="53.1" customHeight="1" thickBot="1" x14ac:dyDescent="0.25">
      <c r="A17" s="11"/>
      <c r="B17" s="11"/>
      <c r="C17" s="11"/>
      <c r="D17" s="11"/>
      <c r="E17" s="11"/>
      <c r="F17" s="6" t="s">
        <v>181</v>
      </c>
      <c r="G17" s="6" t="s">
        <v>19</v>
      </c>
      <c r="H17" s="6" t="s">
        <v>16</v>
      </c>
      <c r="I17" s="7" t="s">
        <v>17</v>
      </c>
      <c r="J17" s="8"/>
      <c r="K17" s="4">
        <f t="shared" si="0"/>
        <v>0</v>
      </c>
      <c r="L17" s="12"/>
      <c r="M17" s="12"/>
      <c r="N17" s="12"/>
      <c r="O17" s="12"/>
    </row>
    <row r="18" spans="1:16" ht="53.1" customHeight="1" thickBot="1" x14ac:dyDescent="0.25">
      <c r="A18" s="11" t="s">
        <v>20</v>
      </c>
      <c r="B18" s="11"/>
      <c r="C18" s="11" t="s">
        <v>13</v>
      </c>
      <c r="D18" s="11"/>
      <c r="E18" s="11"/>
      <c r="F18" s="2" t="s">
        <v>182</v>
      </c>
      <c r="G18" s="3" t="s">
        <v>21</v>
      </c>
      <c r="H18" s="3" t="s">
        <v>16</v>
      </c>
      <c r="I18" s="3" t="s">
        <v>22</v>
      </c>
      <c r="J18" s="4"/>
      <c r="K18" s="4">
        <f t="shared" si="0"/>
        <v>0</v>
      </c>
      <c r="L18" s="12"/>
      <c r="M18" s="12"/>
      <c r="N18" s="12"/>
      <c r="O18" s="12"/>
    </row>
    <row r="19" spans="1:16" ht="53.1" customHeight="1" thickBot="1" x14ac:dyDescent="0.25">
      <c r="A19" s="11"/>
      <c r="B19" s="11"/>
      <c r="C19" s="11"/>
      <c r="D19" s="11"/>
      <c r="E19" s="11"/>
      <c r="F19" s="6" t="s">
        <v>183</v>
      </c>
      <c r="G19" s="6" t="s">
        <v>18</v>
      </c>
      <c r="H19" s="6" t="s">
        <v>16</v>
      </c>
      <c r="I19" s="7" t="s">
        <v>22</v>
      </c>
      <c r="J19" s="8"/>
      <c r="K19" s="4">
        <f t="shared" si="0"/>
        <v>0</v>
      </c>
      <c r="L19" s="12"/>
      <c r="M19" s="12"/>
      <c r="N19" s="12"/>
      <c r="O19" s="12"/>
    </row>
    <row r="20" spans="1:16" ht="53.1" customHeight="1" thickBot="1" x14ac:dyDescent="0.25">
      <c r="A20" s="11"/>
      <c r="B20" s="11"/>
      <c r="C20" s="11"/>
      <c r="D20" s="11"/>
      <c r="E20" s="11"/>
      <c r="F20" s="6" t="s">
        <v>184</v>
      </c>
      <c r="G20" s="6" t="s">
        <v>23</v>
      </c>
      <c r="H20" s="6" t="s">
        <v>16</v>
      </c>
      <c r="I20" s="7" t="s">
        <v>22</v>
      </c>
      <c r="J20" s="8"/>
      <c r="K20" s="4">
        <f t="shared" si="0"/>
        <v>0</v>
      </c>
      <c r="L20" s="12"/>
      <c r="M20" s="12"/>
      <c r="N20" s="12"/>
      <c r="O20" s="12"/>
    </row>
    <row r="21" spans="1:16" ht="159.94999999999999" customHeight="1" thickBot="1" x14ac:dyDescent="0.25">
      <c r="A21" s="2" t="s">
        <v>24</v>
      </c>
      <c r="B21" s="2" t="s">
        <v>12</v>
      </c>
      <c r="C21" s="2" t="s">
        <v>13</v>
      </c>
      <c r="D21" s="2"/>
      <c r="E21" s="2" t="s">
        <v>25</v>
      </c>
      <c r="F21" s="2" t="s">
        <v>185</v>
      </c>
      <c r="G21" s="3" t="s">
        <v>26</v>
      </c>
      <c r="H21" s="3" t="s">
        <v>16</v>
      </c>
      <c r="I21" s="3" t="s">
        <v>27</v>
      </c>
      <c r="J21" s="4"/>
      <c r="K21" s="4">
        <f t="shared" si="0"/>
        <v>0</v>
      </c>
      <c r="L21" s="5"/>
      <c r="M21" s="5"/>
    </row>
    <row r="22" spans="1:16" ht="80.099999999999994" customHeight="1" thickBot="1" x14ac:dyDescent="0.25">
      <c r="A22" s="11" t="s">
        <v>28</v>
      </c>
      <c r="B22" s="11"/>
      <c r="C22" s="11" t="s">
        <v>29</v>
      </c>
      <c r="D22" s="11"/>
      <c r="E22" s="11" t="s">
        <v>30</v>
      </c>
      <c r="F22" s="2" t="s">
        <v>186</v>
      </c>
      <c r="G22" s="3" t="s">
        <v>15</v>
      </c>
      <c r="H22" s="3" t="s">
        <v>16</v>
      </c>
      <c r="I22" s="3" t="s">
        <v>31</v>
      </c>
      <c r="J22" s="4"/>
      <c r="K22" s="4">
        <f t="shared" si="0"/>
        <v>0</v>
      </c>
      <c r="L22" s="12"/>
      <c r="M22" s="12"/>
      <c r="N22" s="12"/>
      <c r="O22" s="12"/>
    </row>
    <row r="23" spans="1:16" ht="80.099999999999994" customHeight="1" thickBot="1" x14ac:dyDescent="0.25">
      <c r="A23" s="11"/>
      <c r="B23" s="11"/>
      <c r="C23" s="11"/>
      <c r="D23" s="11"/>
      <c r="E23" s="11"/>
      <c r="F23" s="6" t="s">
        <v>187</v>
      </c>
      <c r="G23" s="6" t="s">
        <v>18</v>
      </c>
      <c r="H23" s="6" t="s">
        <v>16</v>
      </c>
      <c r="I23" s="7" t="s">
        <v>31</v>
      </c>
      <c r="J23" s="8"/>
      <c r="K23" s="4">
        <f t="shared" si="0"/>
        <v>0</v>
      </c>
      <c r="L23" s="12"/>
      <c r="M23" s="12"/>
      <c r="N23" s="12"/>
      <c r="O23" s="12"/>
    </row>
    <row r="24" spans="1:16" ht="159.94999999999999" customHeight="1" thickBot="1" x14ac:dyDescent="0.25">
      <c r="A24" s="2" t="s">
        <v>32</v>
      </c>
      <c r="B24" s="2"/>
      <c r="C24" s="2" t="s">
        <v>29</v>
      </c>
      <c r="D24" s="2"/>
      <c r="E24" s="2"/>
      <c r="F24" s="2" t="s">
        <v>188</v>
      </c>
      <c r="G24" s="3" t="s">
        <v>18</v>
      </c>
      <c r="H24" s="3" t="s">
        <v>16</v>
      </c>
      <c r="I24" s="3" t="s">
        <v>33</v>
      </c>
      <c r="J24" s="4"/>
      <c r="K24" s="4">
        <f t="shared" si="0"/>
        <v>0</v>
      </c>
      <c r="L24" s="5"/>
      <c r="M24" s="5"/>
      <c r="N24" s="5"/>
    </row>
    <row r="25" spans="1:16" ht="53.1" customHeight="1" thickBot="1" x14ac:dyDescent="0.25">
      <c r="A25" s="11" t="s">
        <v>34</v>
      </c>
      <c r="B25" s="11"/>
      <c r="C25" s="11" t="s">
        <v>29</v>
      </c>
      <c r="D25" s="11"/>
      <c r="E25" s="11"/>
      <c r="F25" s="2" t="s">
        <v>189</v>
      </c>
      <c r="G25" s="3" t="s">
        <v>21</v>
      </c>
      <c r="H25" s="3" t="s">
        <v>16</v>
      </c>
      <c r="I25" s="3" t="s">
        <v>35</v>
      </c>
      <c r="J25" s="4"/>
      <c r="K25" s="4">
        <f t="shared" si="0"/>
        <v>0</v>
      </c>
      <c r="L25" s="12"/>
      <c r="M25" s="12"/>
      <c r="N25" s="12"/>
      <c r="O25" s="12"/>
    </row>
    <row r="26" spans="1:16" ht="53.1" customHeight="1" thickBot="1" x14ac:dyDescent="0.25">
      <c r="A26" s="11"/>
      <c r="B26" s="11"/>
      <c r="C26" s="11"/>
      <c r="D26" s="11"/>
      <c r="E26" s="11"/>
      <c r="F26" s="6" t="s">
        <v>190</v>
      </c>
      <c r="G26" s="6" t="s">
        <v>26</v>
      </c>
      <c r="H26" s="6" t="s">
        <v>16</v>
      </c>
      <c r="I26" s="7" t="s">
        <v>35</v>
      </c>
      <c r="J26" s="8"/>
      <c r="K26" s="4">
        <f t="shared" si="0"/>
        <v>0</v>
      </c>
      <c r="L26" s="12"/>
      <c r="M26" s="12"/>
      <c r="N26" s="12"/>
      <c r="O26" s="12"/>
    </row>
    <row r="27" spans="1:16" ht="53.1" customHeight="1" thickBot="1" x14ac:dyDescent="0.25">
      <c r="A27" s="11"/>
      <c r="B27" s="11"/>
      <c r="C27" s="11"/>
      <c r="D27" s="11"/>
      <c r="E27" s="11"/>
      <c r="F27" s="6" t="s">
        <v>191</v>
      </c>
      <c r="G27" s="6" t="s">
        <v>15</v>
      </c>
      <c r="H27" s="6" t="s">
        <v>16</v>
      </c>
      <c r="I27" s="7" t="s">
        <v>35</v>
      </c>
      <c r="J27" s="8"/>
      <c r="K27" s="4">
        <f t="shared" si="0"/>
        <v>0</v>
      </c>
      <c r="L27" s="12"/>
      <c r="M27" s="12"/>
      <c r="N27" s="12"/>
      <c r="O27" s="12"/>
    </row>
    <row r="28" spans="1:16" ht="159.94999999999999" customHeight="1" thickBot="1" x14ac:dyDescent="0.25">
      <c r="A28" s="2" t="s">
        <v>36</v>
      </c>
      <c r="B28" s="2"/>
      <c r="C28" s="2" t="s">
        <v>37</v>
      </c>
      <c r="D28" s="2"/>
      <c r="E28" s="2" t="s">
        <v>38</v>
      </c>
      <c r="F28" s="2" t="s">
        <v>192</v>
      </c>
      <c r="G28" s="3" t="s">
        <v>18</v>
      </c>
      <c r="H28" s="3" t="s">
        <v>16</v>
      </c>
      <c r="I28" s="3" t="s">
        <v>27</v>
      </c>
      <c r="J28" s="4"/>
      <c r="K28" s="4">
        <f t="shared" si="0"/>
        <v>0</v>
      </c>
      <c r="L28" s="5"/>
      <c r="M28" s="5"/>
    </row>
    <row r="29" spans="1:16" ht="159.94999999999999" customHeight="1" thickBot="1" x14ac:dyDescent="0.25">
      <c r="A29" s="2" t="s">
        <v>39</v>
      </c>
      <c r="B29" s="2"/>
      <c r="C29" s="2" t="s">
        <v>37</v>
      </c>
      <c r="D29" s="2"/>
      <c r="E29" s="2"/>
      <c r="F29" s="2" t="s">
        <v>193</v>
      </c>
      <c r="G29" s="3" t="s">
        <v>18</v>
      </c>
      <c r="H29" s="3" t="s">
        <v>16</v>
      </c>
      <c r="I29" s="3" t="s">
        <v>40</v>
      </c>
      <c r="J29" s="4"/>
      <c r="K29" s="4">
        <f t="shared" si="0"/>
        <v>0</v>
      </c>
      <c r="L29" s="5"/>
      <c r="M29" s="5"/>
    </row>
    <row r="30" spans="1:16" ht="39.950000000000003" customHeight="1" thickBot="1" x14ac:dyDescent="0.25">
      <c r="A30" s="11" t="s">
        <v>41</v>
      </c>
      <c r="B30" s="11"/>
      <c r="C30" s="11" t="s">
        <v>42</v>
      </c>
      <c r="D30" s="11"/>
      <c r="E30" s="11" t="s">
        <v>43</v>
      </c>
      <c r="F30" s="2" t="s">
        <v>194</v>
      </c>
      <c r="G30" s="3" t="s">
        <v>21</v>
      </c>
      <c r="H30" s="3" t="s">
        <v>16</v>
      </c>
      <c r="I30" s="3" t="s">
        <v>44</v>
      </c>
      <c r="J30" s="4"/>
      <c r="K30" s="4">
        <f t="shared" si="0"/>
        <v>0</v>
      </c>
      <c r="L30" s="12"/>
      <c r="M30" s="12"/>
      <c r="N30" s="12"/>
      <c r="O30" s="12"/>
      <c r="P30" s="12"/>
    </row>
    <row r="31" spans="1:16" ht="39.950000000000003" customHeight="1" thickBot="1" x14ac:dyDescent="0.25">
      <c r="A31" s="11"/>
      <c r="B31" s="11"/>
      <c r="C31" s="11"/>
      <c r="D31" s="11"/>
      <c r="E31" s="11"/>
      <c r="F31" s="6" t="s">
        <v>195</v>
      </c>
      <c r="G31" s="6" t="s">
        <v>18</v>
      </c>
      <c r="H31" s="6" t="s">
        <v>16</v>
      </c>
      <c r="I31" s="7" t="s">
        <v>44</v>
      </c>
      <c r="J31" s="8"/>
      <c r="K31" s="4">
        <f t="shared" si="0"/>
        <v>0</v>
      </c>
      <c r="L31" s="12"/>
      <c r="M31" s="12"/>
      <c r="N31" s="12"/>
      <c r="O31" s="12"/>
      <c r="P31" s="12"/>
    </row>
    <row r="32" spans="1:16" ht="39.950000000000003" customHeight="1" thickBot="1" x14ac:dyDescent="0.25">
      <c r="A32" s="11"/>
      <c r="B32" s="11"/>
      <c r="C32" s="11"/>
      <c r="D32" s="11"/>
      <c r="E32" s="11"/>
      <c r="F32" s="6" t="s">
        <v>196</v>
      </c>
      <c r="G32" s="6" t="s">
        <v>45</v>
      </c>
      <c r="H32" s="6" t="s">
        <v>16</v>
      </c>
      <c r="I32" s="7" t="s">
        <v>44</v>
      </c>
      <c r="J32" s="8"/>
      <c r="K32" s="4">
        <f t="shared" si="0"/>
        <v>0</v>
      </c>
      <c r="L32" s="12"/>
      <c r="M32" s="12"/>
      <c r="N32" s="12"/>
      <c r="O32" s="12"/>
      <c r="P32" s="12"/>
    </row>
    <row r="33" spans="1:19" ht="39.950000000000003" customHeight="1" thickBot="1" x14ac:dyDescent="0.25">
      <c r="A33" s="11"/>
      <c r="B33" s="11"/>
      <c r="C33" s="11"/>
      <c r="D33" s="11"/>
      <c r="E33" s="6"/>
      <c r="F33" s="6" t="s">
        <v>197</v>
      </c>
      <c r="G33" s="6" t="s">
        <v>15</v>
      </c>
      <c r="H33" s="6" t="s">
        <v>16</v>
      </c>
      <c r="I33" s="7" t="s">
        <v>44</v>
      </c>
      <c r="J33" s="8"/>
      <c r="K33" s="4">
        <f t="shared" si="0"/>
        <v>0</v>
      </c>
      <c r="L33" s="12"/>
      <c r="M33" s="12"/>
      <c r="N33" s="12"/>
      <c r="O33" s="12"/>
      <c r="P33" s="12"/>
    </row>
    <row r="34" spans="1:19" ht="80.099999999999994" customHeight="1" thickBot="1" x14ac:dyDescent="0.25">
      <c r="A34" s="11" t="s">
        <v>46</v>
      </c>
      <c r="B34" s="11"/>
      <c r="C34" s="11" t="s">
        <v>47</v>
      </c>
      <c r="D34" s="11"/>
      <c r="E34" s="11"/>
      <c r="F34" s="2" t="s">
        <v>198</v>
      </c>
      <c r="G34" s="3" t="s">
        <v>26</v>
      </c>
      <c r="H34" s="3" t="s">
        <v>16</v>
      </c>
      <c r="I34" s="3" t="s">
        <v>17</v>
      </c>
      <c r="J34" s="4"/>
      <c r="K34" s="4">
        <f t="shared" si="0"/>
        <v>0</v>
      </c>
      <c r="L34" s="12"/>
      <c r="M34" s="12"/>
      <c r="N34" s="12"/>
    </row>
    <row r="35" spans="1:19" ht="80.099999999999994" customHeight="1" thickBot="1" x14ac:dyDescent="0.25">
      <c r="A35" s="11"/>
      <c r="B35" s="11"/>
      <c r="C35" s="11"/>
      <c r="D35" s="11"/>
      <c r="E35" s="11"/>
      <c r="F35" s="6" t="s">
        <v>199</v>
      </c>
      <c r="G35" s="6" t="s">
        <v>21</v>
      </c>
      <c r="H35" s="6" t="s">
        <v>16</v>
      </c>
      <c r="I35" s="7" t="s">
        <v>17</v>
      </c>
      <c r="J35" s="8"/>
      <c r="K35" s="4">
        <f t="shared" si="0"/>
        <v>0</v>
      </c>
      <c r="L35" s="12"/>
      <c r="M35" s="12"/>
      <c r="N35" s="12"/>
    </row>
    <row r="36" spans="1:19" ht="21.95" customHeight="1" thickBot="1" x14ac:dyDescent="0.25">
      <c r="A36" s="11" t="s">
        <v>48</v>
      </c>
      <c r="B36" s="11" t="s">
        <v>49</v>
      </c>
      <c r="C36" s="11" t="s">
        <v>50</v>
      </c>
      <c r="D36" s="11"/>
      <c r="E36" s="11" t="s">
        <v>38</v>
      </c>
      <c r="F36" s="2" t="s">
        <v>200</v>
      </c>
      <c r="G36" s="3" t="s">
        <v>21</v>
      </c>
      <c r="H36" s="3" t="s">
        <v>16</v>
      </c>
      <c r="I36" s="3" t="s">
        <v>51</v>
      </c>
      <c r="J36" s="4"/>
      <c r="K36" s="4">
        <f t="shared" si="0"/>
        <v>0</v>
      </c>
      <c r="L36" s="12"/>
      <c r="M36" s="12"/>
      <c r="N36" s="12"/>
      <c r="O36" s="12"/>
      <c r="P36" s="12"/>
      <c r="Q36" s="12"/>
      <c r="R36" s="12"/>
      <c r="S36" s="12"/>
    </row>
    <row r="37" spans="1:19" ht="21.95" customHeight="1" thickBot="1" x14ac:dyDescent="0.25">
      <c r="A37" s="11"/>
      <c r="B37" s="11"/>
      <c r="C37" s="11"/>
      <c r="D37" s="11"/>
      <c r="E37" s="11"/>
      <c r="F37" s="6" t="s">
        <v>201</v>
      </c>
      <c r="G37" s="6" t="s">
        <v>18</v>
      </c>
      <c r="H37" s="6" t="s">
        <v>16</v>
      </c>
      <c r="I37" s="7" t="s">
        <v>51</v>
      </c>
      <c r="J37" s="8"/>
      <c r="K37" s="4">
        <f t="shared" si="0"/>
        <v>0</v>
      </c>
      <c r="L37" s="12"/>
      <c r="M37" s="12"/>
      <c r="N37" s="12"/>
      <c r="O37" s="12"/>
      <c r="P37" s="12"/>
      <c r="Q37" s="12"/>
      <c r="R37" s="12"/>
      <c r="S37" s="12"/>
    </row>
    <row r="38" spans="1:19" ht="21.95" customHeight="1" thickBot="1" x14ac:dyDescent="0.25">
      <c r="A38" s="11"/>
      <c r="B38" s="11"/>
      <c r="C38" s="11"/>
      <c r="D38" s="11"/>
      <c r="E38" s="11"/>
      <c r="F38" s="6" t="s">
        <v>202</v>
      </c>
      <c r="G38" s="6" t="s">
        <v>23</v>
      </c>
      <c r="H38" s="6" t="s">
        <v>16</v>
      </c>
      <c r="I38" s="7" t="s">
        <v>51</v>
      </c>
      <c r="J38" s="8"/>
      <c r="K38" s="4">
        <f t="shared" si="0"/>
        <v>0</v>
      </c>
      <c r="L38" s="12"/>
      <c r="M38" s="12"/>
      <c r="N38" s="12"/>
      <c r="O38" s="12"/>
      <c r="P38" s="12"/>
      <c r="Q38" s="12"/>
      <c r="R38" s="12"/>
      <c r="S38" s="12"/>
    </row>
    <row r="39" spans="1:19" ht="21.95" customHeight="1" thickBot="1" x14ac:dyDescent="0.25">
      <c r="A39" s="11"/>
      <c r="B39" s="11"/>
      <c r="C39" s="11"/>
      <c r="D39" s="11"/>
      <c r="E39" s="11"/>
      <c r="F39" s="6" t="s">
        <v>203</v>
      </c>
      <c r="G39" s="6" t="s">
        <v>52</v>
      </c>
      <c r="H39" s="6" t="s">
        <v>16</v>
      </c>
      <c r="I39" s="7" t="s">
        <v>51</v>
      </c>
      <c r="J39" s="8"/>
      <c r="K39" s="4">
        <f t="shared" si="0"/>
        <v>0</v>
      </c>
      <c r="L39" s="12"/>
      <c r="M39" s="12"/>
      <c r="N39" s="12"/>
      <c r="O39" s="12"/>
      <c r="P39" s="12"/>
      <c r="Q39" s="12"/>
      <c r="R39" s="12"/>
      <c r="S39" s="12"/>
    </row>
    <row r="40" spans="1:19" ht="21.95" customHeight="1" thickBot="1" x14ac:dyDescent="0.25">
      <c r="A40" s="11"/>
      <c r="B40" s="11"/>
      <c r="C40" s="11"/>
      <c r="D40" s="11"/>
      <c r="E40" s="11"/>
      <c r="F40" s="6" t="s">
        <v>204</v>
      </c>
      <c r="G40" s="6" t="s">
        <v>45</v>
      </c>
      <c r="H40" s="6" t="s">
        <v>16</v>
      </c>
      <c r="I40" s="7" t="s">
        <v>51</v>
      </c>
      <c r="J40" s="8"/>
      <c r="K40" s="4">
        <f t="shared" si="0"/>
        <v>0</v>
      </c>
      <c r="L40" s="12"/>
      <c r="M40" s="12"/>
      <c r="N40" s="12"/>
      <c r="O40" s="12"/>
      <c r="P40" s="12"/>
      <c r="Q40" s="12"/>
      <c r="R40" s="12"/>
      <c r="S40" s="12"/>
    </row>
    <row r="41" spans="1:19" ht="21.95" customHeight="1" thickBot="1" x14ac:dyDescent="0.25">
      <c r="A41" s="11"/>
      <c r="B41" s="11"/>
      <c r="C41" s="11"/>
      <c r="D41" s="11"/>
      <c r="E41" s="11"/>
      <c r="F41" s="6" t="s">
        <v>205</v>
      </c>
      <c r="G41" s="6" t="s">
        <v>15</v>
      </c>
      <c r="H41" s="6" t="s">
        <v>16</v>
      </c>
      <c r="I41" s="7" t="s">
        <v>51</v>
      </c>
      <c r="J41" s="8"/>
      <c r="K41" s="4">
        <f t="shared" si="0"/>
        <v>0</v>
      </c>
      <c r="L41" s="12"/>
      <c r="M41" s="12"/>
      <c r="N41" s="12"/>
      <c r="O41" s="12"/>
      <c r="P41" s="12"/>
      <c r="Q41" s="12"/>
      <c r="R41" s="12"/>
      <c r="S41" s="12"/>
    </row>
    <row r="42" spans="1:19" ht="21.95" customHeight="1" thickBot="1" x14ac:dyDescent="0.25">
      <c r="A42" s="11"/>
      <c r="B42" s="11"/>
      <c r="C42" s="11"/>
      <c r="D42" s="11"/>
      <c r="E42" s="11"/>
      <c r="F42" s="6" t="s">
        <v>206</v>
      </c>
      <c r="G42" s="6" t="s">
        <v>53</v>
      </c>
      <c r="H42" s="6" t="s">
        <v>16</v>
      </c>
      <c r="I42" s="7" t="s">
        <v>51</v>
      </c>
      <c r="J42" s="8"/>
      <c r="K42" s="4">
        <f t="shared" si="0"/>
        <v>0</v>
      </c>
      <c r="L42" s="12"/>
      <c r="M42" s="12"/>
      <c r="N42" s="12"/>
      <c r="O42" s="12"/>
      <c r="P42" s="12"/>
      <c r="Q42" s="12"/>
      <c r="R42" s="12"/>
      <c r="S42" s="12"/>
    </row>
    <row r="43" spans="1:19" ht="159.94999999999999" customHeight="1" thickBot="1" x14ac:dyDescent="0.25">
      <c r="A43" s="2" t="s">
        <v>54</v>
      </c>
      <c r="B43" s="2"/>
      <c r="C43" s="2" t="s">
        <v>50</v>
      </c>
      <c r="D43" s="2"/>
      <c r="E43" s="2" t="s">
        <v>55</v>
      </c>
      <c r="F43" s="2" t="s">
        <v>207</v>
      </c>
      <c r="G43" s="3" t="s">
        <v>23</v>
      </c>
      <c r="H43" s="3" t="s">
        <v>16</v>
      </c>
      <c r="I43" s="3" t="s">
        <v>40</v>
      </c>
      <c r="J43" s="4"/>
      <c r="K43" s="4">
        <f t="shared" si="0"/>
        <v>0</v>
      </c>
      <c r="L43" s="5"/>
      <c r="M43" s="5"/>
    </row>
    <row r="44" spans="1:19" ht="80.099999999999994" customHeight="1" thickBot="1" x14ac:dyDescent="0.25">
      <c r="A44" s="11" t="s">
        <v>56</v>
      </c>
      <c r="B44" s="11"/>
      <c r="C44" s="11" t="s">
        <v>50</v>
      </c>
      <c r="D44" s="11"/>
      <c r="E44" s="11" t="s">
        <v>57</v>
      </c>
      <c r="F44" s="2" t="s">
        <v>208</v>
      </c>
      <c r="G44" s="3" t="s">
        <v>58</v>
      </c>
      <c r="H44" s="3" t="s">
        <v>16</v>
      </c>
      <c r="I44" s="3" t="s">
        <v>59</v>
      </c>
      <c r="J44" s="4"/>
      <c r="K44" s="4">
        <f t="shared" si="0"/>
        <v>0</v>
      </c>
      <c r="L44" s="12"/>
      <c r="M44" s="12"/>
      <c r="N44" s="12"/>
      <c r="O44" s="12"/>
    </row>
    <row r="45" spans="1:19" ht="80.099999999999994" customHeight="1" thickBot="1" x14ac:dyDescent="0.25">
      <c r="A45" s="11"/>
      <c r="B45" s="11"/>
      <c r="C45" s="11"/>
      <c r="D45" s="11"/>
      <c r="E45" s="11"/>
      <c r="F45" s="6" t="s">
        <v>209</v>
      </c>
      <c r="G45" s="6" t="s">
        <v>23</v>
      </c>
      <c r="H45" s="6" t="s">
        <v>16</v>
      </c>
      <c r="I45" s="7" t="s">
        <v>59</v>
      </c>
      <c r="J45" s="8"/>
      <c r="K45" s="4">
        <f t="shared" si="0"/>
        <v>0</v>
      </c>
      <c r="L45" s="12"/>
      <c r="M45" s="12"/>
      <c r="N45" s="12"/>
      <c r="O45" s="12"/>
    </row>
    <row r="46" spans="1:19" ht="53.1" customHeight="1" thickBot="1" x14ac:dyDescent="0.25">
      <c r="A46" s="11" t="s">
        <v>60</v>
      </c>
      <c r="B46" s="11" t="s">
        <v>49</v>
      </c>
      <c r="C46" s="11" t="s">
        <v>61</v>
      </c>
      <c r="D46" s="11"/>
      <c r="E46" s="11" t="s">
        <v>62</v>
      </c>
      <c r="F46" s="2" t="s">
        <v>210</v>
      </c>
      <c r="G46" s="3" t="s">
        <v>23</v>
      </c>
      <c r="H46" s="3" t="s">
        <v>16</v>
      </c>
      <c r="I46" s="3" t="s">
        <v>44</v>
      </c>
      <c r="J46" s="4"/>
      <c r="K46" s="4">
        <f t="shared" si="0"/>
        <v>0</v>
      </c>
      <c r="L46" s="12"/>
      <c r="M46" s="12"/>
      <c r="N46" s="12"/>
      <c r="O46" s="12"/>
    </row>
    <row r="47" spans="1:19" ht="53.1" customHeight="1" thickBot="1" x14ac:dyDescent="0.25">
      <c r="A47" s="11"/>
      <c r="B47" s="11"/>
      <c r="C47" s="11"/>
      <c r="D47" s="11"/>
      <c r="E47" s="11"/>
      <c r="F47" s="6" t="s">
        <v>211</v>
      </c>
      <c r="G47" s="6" t="s">
        <v>63</v>
      </c>
      <c r="H47" s="6" t="s">
        <v>16</v>
      </c>
      <c r="I47" s="7" t="s">
        <v>44</v>
      </c>
      <c r="J47" s="8"/>
      <c r="K47" s="4">
        <f t="shared" si="0"/>
        <v>0</v>
      </c>
      <c r="L47" s="12"/>
      <c r="M47" s="12"/>
      <c r="N47" s="12"/>
      <c r="O47" s="12"/>
    </row>
    <row r="48" spans="1:19" ht="53.1" customHeight="1" thickBot="1" x14ac:dyDescent="0.25">
      <c r="A48" s="11"/>
      <c r="B48" s="11"/>
      <c r="C48" s="11"/>
      <c r="D48" s="11"/>
      <c r="E48" s="11"/>
      <c r="F48" s="6" t="s">
        <v>212</v>
      </c>
      <c r="G48" s="6" t="s">
        <v>21</v>
      </c>
      <c r="H48" s="6" t="s">
        <v>16</v>
      </c>
      <c r="I48" s="7" t="s">
        <v>44</v>
      </c>
      <c r="J48" s="8"/>
      <c r="K48" s="4">
        <f t="shared" si="0"/>
        <v>0</v>
      </c>
      <c r="L48" s="12"/>
      <c r="M48" s="12"/>
      <c r="N48" s="12"/>
      <c r="O48" s="12"/>
    </row>
    <row r="49" spans="1:21" ht="17.100000000000001" customHeight="1" thickBot="1" x14ac:dyDescent="0.25">
      <c r="A49" s="11" t="s">
        <v>64</v>
      </c>
      <c r="B49" s="11" t="s">
        <v>49</v>
      </c>
      <c r="C49" s="11" t="s">
        <v>61</v>
      </c>
      <c r="D49" s="11"/>
      <c r="E49" s="11" t="s">
        <v>38</v>
      </c>
      <c r="F49" s="2" t="s">
        <v>213</v>
      </c>
      <c r="G49" s="3" t="s">
        <v>65</v>
      </c>
      <c r="H49" s="3" t="s">
        <v>16</v>
      </c>
      <c r="I49" s="3" t="s">
        <v>66</v>
      </c>
      <c r="J49" s="4"/>
      <c r="K49" s="4">
        <f t="shared" si="0"/>
        <v>0</v>
      </c>
      <c r="L49" s="12"/>
      <c r="M49" s="12"/>
      <c r="N49" s="12"/>
      <c r="O49" s="12"/>
      <c r="P49" s="12"/>
      <c r="Q49" s="12"/>
      <c r="R49" s="12"/>
      <c r="S49" s="12"/>
      <c r="T49" s="12"/>
      <c r="U49" s="12"/>
    </row>
    <row r="50" spans="1:21" ht="17.100000000000001" customHeight="1" thickBot="1" x14ac:dyDescent="0.25">
      <c r="A50" s="11"/>
      <c r="B50" s="11"/>
      <c r="C50" s="11"/>
      <c r="D50" s="11"/>
      <c r="E50" s="11"/>
      <c r="F50" s="6" t="s">
        <v>214</v>
      </c>
      <c r="G50" s="6" t="s">
        <v>15</v>
      </c>
      <c r="H50" s="6" t="s">
        <v>16</v>
      </c>
      <c r="I50" s="7" t="s">
        <v>66</v>
      </c>
      <c r="J50" s="8"/>
      <c r="K50" s="4">
        <f t="shared" si="0"/>
        <v>0</v>
      </c>
      <c r="L50" s="12"/>
      <c r="M50" s="12"/>
      <c r="N50" s="12"/>
      <c r="O50" s="12"/>
      <c r="P50" s="12"/>
      <c r="Q50" s="12"/>
      <c r="R50" s="12"/>
      <c r="S50" s="12"/>
      <c r="T50" s="12"/>
      <c r="U50" s="12"/>
    </row>
    <row r="51" spans="1:21" ht="17.100000000000001" customHeight="1" thickBot="1" x14ac:dyDescent="0.25">
      <c r="A51" s="11"/>
      <c r="B51" s="11"/>
      <c r="C51" s="11"/>
      <c r="D51" s="11"/>
      <c r="E51" s="11"/>
      <c r="F51" s="6" t="s">
        <v>215</v>
      </c>
      <c r="G51" s="6" t="s">
        <v>67</v>
      </c>
      <c r="H51" s="6" t="s">
        <v>16</v>
      </c>
      <c r="I51" s="7" t="s">
        <v>66</v>
      </c>
      <c r="J51" s="8"/>
      <c r="K51" s="4">
        <f t="shared" si="0"/>
        <v>0</v>
      </c>
      <c r="L51" s="12"/>
      <c r="M51" s="12"/>
      <c r="N51" s="12"/>
      <c r="O51" s="12"/>
      <c r="P51" s="12"/>
      <c r="Q51" s="12"/>
      <c r="R51" s="12"/>
      <c r="S51" s="12"/>
      <c r="T51" s="12"/>
      <c r="U51" s="12"/>
    </row>
    <row r="52" spans="1:21" ht="17.100000000000001" customHeight="1" thickBot="1" x14ac:dyDescent="0.25">
      <c r="A52" s="11"/>
      <c r="B52" s="11"/>
      <c r="C52" s="11"/>
      <c r="D52" s="11"/>
      <c r="E52" s="11"/>
      <c r="F52" s="6" t="s">
        <v>216</v>
      </c>
      <c r="G52" s="6" t="s">
        <v>23</v>
      </c>
      <c r="H52" s="6" t="s">
        <v>16</v>
      </c>
      <c r="I52" s="7" t="s">
        <v>66</v>
      </c>
      <c r="J52" s="8"/>
      <c r="K52" s="4">
        <f t="shared" si="0"/>
        <v>0</v>
      </c>
      <c r="L52" s="12"/>
      <c r="M52" s="12"/>
      <c r="N52" s="12"/>
      <c r="O52" s="12"/>
      <c r="P52" s="12"/>
      <c r="Q52" s="12"/>
      <c r="R52" s="12"/>
      <c r="S52" s="12"/>
      <c r="T52" s="12"/>
      <c r="U52" s="12"/>
    </row>
    <row r="53" spans="1:21" ht="17.100000000000001" customHeight="1" thickBot="1" x14ac:dyDescent="0.25">
      <c r="A53" s="11"/>
      <c r="B53" s="11"/>
      <c r="C53" s="11"/>
      <c r="D53" s="11"/>
      <c r="E53" s="11"/>
      <c r="F53" s="6" t="s">
        <v>217</v>
      </c>
      <c r="G53" s="6" t="s">
        <v>18</v>
      </c>
      <c r="H53" s="6" t="s">
        <v>16</v>
      </c>
      <c r="I53" s="7" t="s">
        <v>66</v>
      </c>
      <c r="J53" s="8"/>
      <c r="K53" s="4">
        <f t="shared" si="0"/>
        <v>0</v>
      </c>
      <c r="L53" s="12"/>
      <c r="M53" s="12"/>
      <c r="N53" s="12"/>
      <c r="O53" s="12"/>
      <c r="P53" s="12"/>
      <c r="Q53" s="12"/>
      <c r="R53" s="12"/>
      <c r="S53" s="12"/>
      <c r="T53" s="12"/>
      <c r="U53" s="12"/>
    </row>
    <row r="54" spans="1:21" ht="17.100000000000001" customHeight="1" thickBot="1" x14ac:dyDescent="0.25">
      <c r="A54" s="11"/>
      <c r="B54" s="11"/>
      <c r="C54" s="11"/>
      <c r="D54" s="11"/>
      <c r="E54" s="11"/>
      <c r="F54" s="6" t="s">
        <v>218</v>
      </c>
      <c r="G54" s="6" t="s">
        <v>68</v>
      </c>
      <c r="H54" s="6" t="s">
        <v>16</v>
      </c>
      <c r="I54" s="7" t="s">
        <v>66</v>
      </c>
      <c r="J54" s="8"/>
      <c r="K54" s="4">
        <f t="shared" si="0"/>
        <v>0</v>
      </c>
      <c r="L54" s="12"/>
      <c r="M54" s="12"/>
      <c r="N54" s="12"/>
      <c r="O54" s="12"/>
      <c r="P54" s="12"/>
      <c r="Q54" s="12"/>
      <c r="R54" s="12"/>
      <c r="S54" s="12"/>
      <c r="T54" s="12"/>
      <c r="U54" s="12"/>
    </row>
    <row r="55" spans="1:21" ht="17.100000000000001" customHeight="1" thickBot="1" x14ac:dyDescent="0.25">
      <c r="A55" s="11"/>
      <c r="B55" s="11"/>
      <c r="C55" s="11"/>
      <c r="D55" s="11"/>
      <c r="E55" s="11"/>
      <c r="F55" s="6" t="s">
        <v>219</v>
      </c>
      <c r="G55" s="6" t="s">
        <v>69</v>
      </c>
      <c r="H55" s="6" t="s">
        <v>16</v>
      </c>
      <c r="I55" s="7" t="s">
        <v>66</v>
      </c>
      <c r="J55" s="8"/>
      <c r="K55" s="4">
        <f t="shared" si="0"/>
        <v>0</v>
      </c>
      <c r="L55" s="12"/>
      <c r="M55" s="12"/>
      <c r="N55" s="12"/>
      <c r="O55" s="12"/>
      <c r="P55" s="12"/>
      <c r="Q55" s="12"/>
      <c r="R55" s="12"/>
      <c r="S55" s="12"/>
      <c r="T55" s="12"/>
      <c r="U55" s="12"/>
    </row>
    <row r="56" spans="1:21" ht="17.100000000000001" customHeight="1" thickBot="1" x14ac:dyDescent="0.25">
      <c r="A56" s="11"/>
      <c r="B56" s="11"/>
      <c r="C56" s="11"/>
      <c r="D56" s="11"/>
      <c r="E56" s="11"/>
      <c r="F56" s="6" t="s">
        <v>220</v>
      </c>
      <c r="G56" s="6" t="s">
        <v>21</v>
      </c>
      <c r="H56" s="6" t="s">
        <v>16</v>
      </c>
      <c r="I56" s="7" t="s">
        <v>66</v>
      </c>
      <c r="J56" s="8"/>
      <c r="K56" s="4">
        <f t="shared" si="0"/>
        <v>0</v>
      </c>
      <c r="L56" s="12"/>
      <c r="M56" s="12"/>
      <c r="N56" s="12"/>
      <c r="O56" s="12"/>
      <c r="P56" s="12"/>
      <c r="Q56" s="12"/>
      <c r="R56" s="12"/>
      <c r="S56" s="12"/>
      <c r="T56" s="12"/>
      <c r="U56" s="12"/>
    </row>
    <row r="57" spans="1:21" ht="17.100000000000001" customHeight="1" thickBot="1" x14ac:dyDescent="0.25">
      <c r="A57" s="11"/>
      <c r="B57" s="11"/>
      <c r="C57" s="11"/>
      <c r="D57" s="11"/>
      <c r="E57" s="11"/>
      <c r="F57" s="6" t="s">
        <v>221</v>
      </c>
      <c r="G57" s="6" t="s">
        <v>63</v>
      </c>
      <c r="H57" s="6" t="s">
        <v>16</v>
      </c>
      <c r="I57" s="7" t="s">
        <v>66</v>
      </c>
      <c r="J57" s="8"/>
      <c r="K57" s="4">
        <f t="shared" si="0"/>
        <v>0</v>
      </c>
      <c r="L57" s="12"/>
      <c r="M57" s="12"/>
      <c r="N57" s="12"/>
      <c r="O57" s="12"/>
      <c r="P57" s="12"/>
      <c r="Q57" s="12"/>
      <c r="R57" s="12"/>
      <c r="S57" s="12"/>
      <c r="T57" s="12"/>
      <c r="U57" s="12"/>
    </row>
    <row r="58" spans="1:21" ht="53.1" customHeight="1" thickBot="1" x14ac:dyDescent="0.25">
      <c r="A58" s="11" t="s">
        <v>70</v>
      </c>
      <c r="B58" s="11" t="s">
        <v>49</v>
      </c>
      <c r="C58" s="11" t="s">
        <v>61</v>
      </c>
      <c r="D58" s="11"/>
      <c r="E58" s="11" t="s">
        <v>71</v>
      </c>
      <c r="F58" s="2" t="s">
        <v>222</v>
      </c>
      <c r="G58" s="3" t="s">
        <v>15</v>
      </c>
      <c r="H58" s="3" t="s">
        <v>16</v>
      </c>
      <c r="I58" s="3" t="s">
        <v>72</v>
      </c>
      <c r="J58" s="4"/>
      <c r="K58" s="4">
        <f t="shared" si="0"/>
        <v>0</v>
      </c>
      <c r="L58" s="12"/>
      <c r="M58" s="12"/>
      <c r="N58" s="12"/>
      <c r="O58" s="12"/>
    </row>
    <row r="59" spans="1:21" ht="53.1" customHeight="1" thickBot="1" x14ac:dyDescent="0.25">
      <c r="A59" s="11"/>
      <c r="B59" s="11"/>
      <c r="C59" s="11"/>
      <c r="D59" s="11"/>
      <c r="E59" s="11"/>
      <c r="F59" s="6" t="s">
        <v>223</v>
      </c>
      <c r="G59" s="6" t="s">
        <v>26</v>
      </c>
      <c r="H59" s="6" t="s">
        <v>16</v>
      </c>
      <c r="I59" s="7" t="s">
        <v>72</v>
      </c>
      <c r="J59" s="8"/>
      <c r="K59" s="4">
        <f t="shared" si="0"/>
        <v>0</v>
      </c>
      <c r="L59" s="12"/>
      <c r="M59" s="12"/>
      <c r="N59" s="12"/>
      <c r="O59" s="12"/>
    </row>
    <row r="60" spans="1:21" ht="53.1" customHeight="1" thickBot="1" x14ac:dyDescent="0.25">
      <c r="A60" s="11"/>
      <c r="B60" s="11"/>
      <c r="C60" s="11"/>
      <c r="D60" s="11"/>
      <c r="E60" s="11"/>
      <c r="F60" s="6" t="s">
        <v>224</v>
      </c>
      <c r="G60" s="6" t="s">
        <v>73</v>
      </c>
      <c r="H60" s="6" t="s">
        <v>16</v>
      </c>
      <c r="I60" s="7" t="s">
        <v>72</v>
      </c>
      <c r="J60" s="8"/>
      <c r="K60" s="4">
        <f t="shared" si="0"/>
        <v>0</v>
      </c>
      <c r="L60" s="12"/>
      <c r="M60" s="12"/>
      <c r="N60" s="12"/>
      <c r="O60" s="12"/>
    </row>
    <row r="61" spans="1:21" ht="80.099999999999994" customHeight="1" thickBot="1" x14ac:dyDescent="0.25">
      <c r="A61" s="11" t="s">
        <v>74</v>
      </c>
      <c r="B61" s="11" t="s">
        <v>49</v>
      </c>
      <c r="C61" s="11" t="s">
        <v>75</v>
      </c>
      <c r="D61" s="11" t="s">
        <v>76</v>
      </c>
      <c r="E61" s="11" t="s">
        <v>77</v>
      </c>
      <c r="F61" s="2" t="s">
        <v>225</v>
      </c>
      <c r="G61" s="3" t="s">
        <v>21</v>
      </c>
      <c r="H61" s="3" t="s">
        <v>16</v>
      </c>
      <c r="I61" s="3" t="s">
        <v>78</v>
      </c>
      <c r="J61" s="4"/>
      <c r="K61" s="4">
        <f t="shared" si="0"/>
        <v>0</v>
      </c>
      <c r="L61" s="12"/>
      <c r="M61" s="12"/>
      <c r="N61" s="12"/>
    </row>
    <row r="62" spans="1:21" ht="80.099999999999994" customHeight="1" thickBot="1" x14ac:dyDescent="0.25">
      <c r="A62" s="11"/>
      <c r="B62" s="11"/>
      <c r="C62" s="11"/>
      <c r="D62" s="11"/>
      <c r="E62" s="11"/>
      <c r="F62" s="6" t="s">
        <v>226</v>
      </c>
      <c r="G62" s="6" t="s">
        <v>73</v>
      </c>
      <c r="H62" s="6" t="s">
        <v>16</v>
      </c>
      <c r="I62" s="7" t="s">
        <v>78</v>
      </c>
      <c r="J62" s="8"/>
      <c r="K62" s="4">
        <f t="shared" si="0"/>
        <v>0</v>
      </c>
      <c r="L62" s="12"/>
      <c r="M62" s="12"/>
      <c r="N62" s="12"/>
    </row>
    <row r="63" spans="1:21" ht="53.1" customHeight="1" thickBot="1" x14ac:dyDescent="0.25">
      <c r="A63" s="11" t="s">
        <v>79</v>
      </c>
      <c r="B63" s="11"/>
      <c r="C63" s="11" t="s">
        <v>75</v>
      </c>
      <c r="D63" s="11"/>
      <c r="E63" s="11" t="s">
        <v>80</v>
      </c>
      <c r="F63" s="2" t="s">
        <v>227</v>
      </c>
      <c r="G63" s="3" t="s">
        <v>21</v>
      </c>
      <c r="H63" s="3" t="s">
        <v>16</v>
      </c>
      <c r="I63" s="3" t="s">
        <v>44</v>
      </c>
      <c r="J63" s="4"/>
      <c r="K63" s="4">
        <f t="shared" si="0"/>
        <v>0</v>
      </c>
      <c r="L63" s="12"/>
      <c r="M63" s="12"/>
      <c r="N63" s="12"/>
      <c r="O63" s="12"/>
    </row>
    <row r="64" spans="1:21" ht="53.1" customHeight="1" thickBot="1" x14ac:dyDescent="0.25">
      <c r="A64" s="11"/>
      <c r="B64" s="11"/>
      <c r="C64" s="11"/>
      <c r="D64" s="11"/>
      <c r="E64" s="11"/>
      <c r="F64" s="6" t="s">
        <v>228</v>
      </c>
      <c r="G64" s="6" t="s">
        <v>52</v>
      </c>
      <c r="H64" s="6" t="s">
        <v>16</v>
      </c>
      <c r="I64" s="7" t="s">
        <v>44</v>
      </c>
      <c r="J64" s="8"/>
      <c r="K64" s="4">
        <f t="shared" si="0"/>
        <v>0</v>
      </c>
      <c r="L64" s="12"/>
      <c r="M64" s="12"/>
      <c r="N64" s="12"/>
      <c r="O64" s="12"/>
    </row>
    <row r="65" spans="1:15" ht="53.1" customHeight="1" thickBot="1" x14ac:dyDescent="0.25">
      <c r="A65" s="11"/>
      <c r="B65" s="11"/>
      <c r="C65" s="11"/>
      <c r="D65" s="11"/>
      <c r="E65" s="11"/>
      <c r="F65" s="6" t="s">
        <v>229</v>
      </c>
      <c r="G65" s="6" t="s">
        <v>15</v>
      </c>
      <c r="H65" s="6" t="s">
        <v>16</v>
      </c>
      <c r="I65" s="7" t="s">
        <v>44</v>
      </c>
      <c r="J65" s="8"/>
      <c r="K65" s="4">
        <f t="shared" si="0"/>
        <v>0</v>
      </c>
      <c r="L65" s="12"/>
      <c r="M65" s="12"/>
      <c r="N65" s="12"/>
      <c r="O65" s="12"/>
    </row>
    <row r="66" spans="1:15" ht="80.099999999999994" customHeight="1" thickBot="1" x14ac:dyDescent="0.25">
      <c r="A66" s="11" t="s">
        <v>81</v>
      </c>
      <c r="B66" s="11"/>
      <c r="C66" s="11" t="s">
        <v>82</v>
      </c>
      <c r="D66" s="11"/>
      <c r="E66" s="11"/>
      <c r="F66" s="2" t="s">
        <v>230</v>
      </c>
      <c r="G66" s="3" t="s">
        <v>18</v>
      </c>
      <c r="H66" s="3" t="s">
        <v>16</v>
      </c>
      <c r="I66" s="3" t="s">
        <v>72</v>
      </c>
      <c r="J66" s="4"/>
      <c r="K66" s="4">
        <f t="shared" si="0"/>
        <v>0</v>
      </c>
      <c r="L66" s="12"/>
      <c r="M66" s="12"/>
      <c r="N66" s="12"/>
    </row>
    <row r="67" spans="1:15" ht="80.099999999999994" customHeight="1" thickBot="1" x14ac:dyDescent="0.25">
      <c r="A67" s="11"/>
      <c r="B67" s="11"/>
      <c r="C67" s="11"/>
      <c r="D67" s="11"/>
      <c r="E67" s="11"/>
      <c r="F67" s="6" t="s">
        <v>231</v>
      </c>
      <c r="G67" s="6" t="s">
        <v>83</v>
      </c>
      <c r="H67" s="6" t="s">
        <v>16</v>
      </c>
      <c r="I67" s="7" t="s">
        <v>72</v>
      </c>
      <c r="J67" s="8"/>
      <c r="K67" s="4">
        <f t="shared" si="0"/>
        <v>0</v>
      </c>
      <c r="L67" s="12"/>
      <c r="M67" s="12"/>
      <c r="N67" s="12"/>
    </row>
    <row r="68" spans="1:15" ht="80.099999999999994" customHeight="1" thickBot="1" x14ac:dyDescent="0.25">
      <c r="A68" s="11" t="s">
        <v>84</v>
      </c>
      <c r="B68" s="11"/>
      <c r="C68" s="11" t="s">
        <v>85</v>
      </c>
      <c r="D68" s="11"/>
      <c r="E68" s="11"/>
      <c r="F68" s="2" t="s">
        <v>232</v>
      </c>
      <c r="G68" s="3" t="s">
        <v>68</v>
      </c>
      <c r="H68" s="3" t="s">
        <v>16</v>
      </c>
      <c r="I68" s="3" t="s">
        <v>35</v>
      </c>
      <c r="J68" s="4"/>
      <c r="K68" s="4">
        <f t="shared" si="0"/>
        <v>0</v>
      </c>
      <c r="L68" s="12"/>
      <c r="M68" s="12"/>
      <c r="N68" s="12"/>
    </row>
    <row r="69" spans="1:15" ht="80.099999999999994" customHeight="1" thickBot="1" x14ac:dyDescent="0.25">
      <c r="A69" s="11"/>
      <c r="B69" s="11"/>
      <c r="C69" s="11"/>
      <c r="D69" s="11"/>
      <c r="E69" s="11"/>
      <c r="F69" s="6" t="s">
        <v>233</v>
      </c>
      <c r="G69" s="6" t="s">
        <v>23</v>
      </c>
      <c r="H69" s="6" t="s">
        <v>16</v>
      </c>
      <c r="I69" s="7" t="s">
        <v>35</v>
      </c>
      <c r="J69" s="8"/>
      <c r="K69" s="4">
        <f t="shared" si="0"/>
        <v>0</v>
      </c>
      <c r="L69" s="12"/>
      <c r="M69" s="12"/>
      <c r="N69" s="12"/>
    </row>
    <row r="70" spans="1:15" ht="159.94999999999999" customHeight="1" thickBot="1" x14ac:dyDescent="0.25">
      <c r="A70" s="2" t="s">
        <v>86</v>
      </c>
      <c r="B70" s="2"/>
      <c r="C70" s="2" t="s">
        <v>87</v>
      </c>
      <c r="D70" s="2" t="s">
        <v>88</v>
      </c>
      <c r="E70" s="2" t="s">
        <v>89</v>
      </c>
      <c r="F70" s="2" t="s">
        <v>234</v>
      </c>
      <c r="G70" s="3" t="s">
        <v>21</v>
      </c>
      <c r="H70" s="3" t="s">
        <v>16</v>
      </c>
      <c r="I70" s="3" t="s">
        <v>66</v>
      </c>
      <c r="J70" s="4"/>
      <c r="K70" s="4">
        <f t="shared" si="0"/>
        <v>0</v>
      </c>
      <c r="L70" s="5"/>
      <c r="M70" s="5"/>
    </row>
    <row r="71" spans="1:15" ht="80.099999999999994" customHeight="1" thickBot="1" x14ac:dyDescent="0.25">
      <c r="A71" s="11" t="s">
        <v>90</v>
      </c>
      <c r="B71" s="11" t="s">
        <v>49</v>
      </c>
      <c r="C71" s="11" t="s">
        <v>91</v>
      </c>
      <c r="D71" s="11" t="s">
        <v>92</v>
      </c>
      <c r="E71" s="11" t="s">
        <v>93</v>
      </c>
      <c r="F71" s="2" t="s">
        <v>235</v>
      </c>
      <c r="G71" s="3" t="s">
        <v>18</v>
      </c>
      <c r="H71" s="3" t="s">
        <v>16</v>
      </c>
      <c r="I71" s="3" t="s">
        <v>94</v>
      </c>
      <c r="J71" s="4"/>
      <c r="K71" s="4">
        <f t="shared" si="0"/>
        <v>0</v>
      </c>
      <c r="L71" s="12"/>
      <c r="M71" s="12"/>
      <c r="N71" s="12"/>
    </row>
    <row r="72" spans="1:15" ht="80.099999999999994" customHeight="1" thickBot="1" x14ac:dyDescent="0.25">
      <c r="A72" s="11"/>
      <c r="B72" s="11"/>
      <c r="C72" s="11"/>
      <c r="D72" s="11"/>
      <c r="E72" s="11"/>
      <c r="F72" s="6" t="s">
        <v>236</v>
      </c>
      <c r="G72" s="6" t="s">
        <v>52</v>
      </c>
      <c r="H72" s="6" t="s">
        <v>16</v>
      </c>
      <c r="I72" s="7" t="s">
        <v>94</v>
      </c>
      <c r="J72" s="8"/>
      <c r="K72" s="4">
        <f t="shared" si="0"/>
        <v>0</v>
      </c>
      <c r="L72" s="12"/>
      <c r="M72" s="12"/>
      <c r="N72" s="12"/>
    </row>
    <row r="73" spans="1:15" ht="80.099999999999994" customHeight="1" thickBot="1" x14ac:dyDescent="0.25">
      <c r="A73" s="11" t="s">
        <v>95</v>
      </c>
      <c r="B73" s="11"/>
      <c r="C73" s="11" t="s">
        <v>96</v>
      </c>
      <c r="D73" s="11"/>
      <c r="E73" s="11" t="s">
        <v>43</v>
      </c>
      <c r="F73" s="2" t="s">
        <v>237</v>
      </c>
      <c r="G73" s="3" t="s">
        <v>21</v>
      </c>
      <c r="H73" s="3" t="s">
        <v>16</v>
      </c>
      <c r="I73" s="3" t="s">
        <v>40</v>
      </c>
      <c r="J73" s="4"/>
      <c r="K73" s="4">
        <f t="shared" si="0"/>
        <v>0</v>
      </c>
      <c r="L73" s="12"/>
      <c r="M73" s="12"/>
      <c r="N73" s="12"/>
    </row>
    <row r="74" spans="1:15" ht="80.099999999999994" customHeight="1" thickBot="1" x14ac:dyDescent="0.25">
      <c r="A74" s="11"/>
      <c r="B74" s="11"/>
      <c r="C74" s="11"/>
      <c r="D74" s="11"/>
      <c r="E74" s="11"/>
      <c r="F74" s="6" t="s">
        <v>238</v>
      </c>
      <c r="G74" s="6" t="s">
        <v>15</v>
      </c>
      <c r="H74" s="6" t="s">
        <v>16</v>
      </c>
      <c r="I74" s="7" t="s">
        <v>40</v>
      </c>
      <c r="J74" s="8"/>
      <c r="K74" s="4">
        <f t="shared" si="0"/>
        <v>0</v>
      </c>
      <c r="L74" s="12"/>
      <c r="M74" s="12"/>
      <c r="N74" s="12"/>
    </row>
    <row r="75" spans="1:15" ht="53.1" customHeight="1" thickBot="1" x14ac:dyDescent="0.25">
      <c r="A75" s="11" t="s">
        <v>97</v>
      </c>
      <c r="B75" s="11"/>
      <c r="C75" s="11" t="s">
        <v>96</v>
      </c>
      <c r="D75" s="11"/>
      <c r="E75" s="11"/>
      <c r="F75" s="2" t="s">
        <v>239</v>
      </c>
      <c r="G75" s="3" t="s">
        <v>52</v>
      </c>
      <c r="H75" s="3" t="s">
        <v>16</v>
      </c>
      <c r="I75" s="3" t="s">
        <v>40</v>
      </c>
      <c r="J75" s="4"/>
      <c r="K75" s="4">
        <f t="shared" si="0"/>
        <v>0</v>
      </c>
      <c r="L75" s="12"/>
      <c r="M75" s="12"/>
      <c r="N75" s="12"/>
      <c r="O75" s="12"/>
    </row>
    <row r="76" spans="1:15" ht="53.1" customHeight="1" thickBot="1" x14ac:dyDescent="0.25">
      <c r="A76" s="11"/>
      <c r="B76" s="11"/>
      <c r="C76" s="11"/>
      <c r="D76" s="11"/>
      <c r="E76" s="11"/>
      <c r="F76" s="6" t="s">
        <v>240</v>
      </c>
      <c r="G76" s="6" t="s">
        <v>21</v>
      </c>
      <c r="H76" s="6" t="s">
        <v>16</v>
      </c>
      <c r="I76" s="7" t="s">
        <v>40</v>
      </c>
      <c r="J76" s="8"/>
      <c r="K76" s="4">
        <f t="shared" si="0"/>
        <v>0</v>
      </c>
      <c r="L76" s="12"/>
      <c r="M76" s="12"/>
      <c r="N76" s="12"/>
      <c r="O76" s="12"/>
    </row>
    <row r="77" spans="1:15" ht="53.1" customHeight="1" thickBot="1" x14ac:dyDescent="0.25">
      <c r="A77" s="11"/>
      <c r="B77" s="11"/>
      <c r="C77" s="11"/>
      <c r="D77" s="11"/>
      <c r="E77" s="11"/>
      <c r="F77" s="6" t="s">
        <v>241</v>
      </c>
      <c r="G77" s="6" t="s">
        <v>58</v>
      </c>
      <c r="H77" s="6" t="s">
        <v>16</v>
      </c>
      <c r="I77" s="7" t="s">
        <v>40</v>
      </c>
      <c r="J77" s="8"/>
      <c r="K77" s="4">
        <f t="shared" si="0"/>
        <v>0</v>
      </c>
      <c r="L77" s="12"/>
      <c r="M77" s="12"/>
      <c r="N77" s="12"/>
      <c r="O77" s="12"/>
    </row>
    <row r="78" spans="1:15" ht="80.099999999999994" customHeight="1" thickBot="1" x14ac:dyDescent="0.25">
      <c r="A78" s="11" t="s">
        <v>98</v>
      </c>
      <c r="B78" s="11"/>
      <c r="C78" s="11" t="s">
        <v>96</v>
      </c>
      <c r="D78" s="11"/>
      <c r="E78" s="11" t="s">
        <v>38</v>
      </c>
      <c r="F78" s="2" t="s">
        <v>242</v>
      </c>
      <c r="G78" s="3" t="s">
        <v>21</v>
      </c>
      <c r="H78" s="3" t="s">
        <v>16</v>
      </c>
      <c r="I78" s="3" t="s">
        <v>40</v>
      </c>
      <c r="J78" s="4"/>
      <c r="K78" s="4">
        <f t="shared" si="0"/>
        <v>0</v>
      </c>
      <c r="L78" s="12"/>
      <c r="M78" s="12"/>
      <c r="N78" s="12"/>
    </row>
    <row r="79" spans="1:15" ht="80.099999999999994" customHeight="1" thickBot="1" x14ac:dyDescent="0.25">
      <c r="A79" s="11"/>
      <c r="B79" s="11"/>
      <c r="C79" s="11"/>
      <c r="D79" s="11"/>
      <c r="E79" s="11"/>
      <c r="F79" s="6" t="s">
        <v>243</v>
      </c>
      <c r="G79" s="6" t="s">
        <v>52</v>
      </c>
      <c r="H79" s="6" t="s">
        <v>16</v>
      </c>
      <c r="I79" s="7" t="s">
        <v>40</v>
      </c>
      <c r="J79" s="8"/>
      <c r="K79" s="4">
        <f t="shared" si="0"/>
        <v>0</v>
      </c>
      <c r="L79" s="12"/>
      <c r="M79" s="12"/>
      <c r="N79" s="12"/>
    </row>
    <row r="80" spans="1:15" ht="53.1" customHeight="1" thickBot="1" x14ac:dyDescent="0.25">
      <c r="A80" s="11" t="s">
        <v>99</v>
      </c>
      <c r="B80" s="11"/>
      <c r="C80" s="11" t="s">
        <v>100</v>
      </c>
      <c r="D80" s="11"/>
      <c r="E80" s="11"/>
      <c r="F80" s="2" t="s">
        <v>244</v>
      </c>
      <c r="G80" s="3" t="s">
        <v>15</v>
      </c>
      <c r="H80" s="3" t="s">
        <v>16</v>
      </c>
      <c r="I80" s="3" t="s">
        <v>94</v>
      </c>
      <c r="J80" s="4"/>
      <c r="K80" s="4">
        <f t="shared" ref="K80:K143" si="1">J80*I80</f>
        <v>0</v>
      </c>
      <c r="L80" s="12"/>
      <c r="M80" s="12"/>
      <c r="N80" s="12"/>
      <c r="O80" s="12"/>
    </row>
    <row r="81" spans="1:17" ht="53.1" customHeight="1" thickBot="1" x14ac:dyDescent="0.25">
      <c r="A81" s="11"/>
      <c r="B81" s="11"/>
      <c r="C81" s="11"/>
      <c r="D81" s="11"/>
      <c r="E81" s="11"/>
      <c r="F81" s="6" t="s">
        <v>245</v>
      </c>
      <c r="G81" s="6" t="s">
        <v>23</v>
      </c>
      <c r="H81" s="6" t="s">
        <v>16</v>
      </c>
      <c r="I81" s="7" t="s">
        <v>94</v>
      </c>
      <c r="J81" s="8"/>
      <c r="K81" s="4">
        <f t="shared" si="1"/>
        <v>0</v>
      </c>
      <c r="L81" s="12"/>
      <c r="M81" s="12"/>
      <c r="N81" s="12"/>
      <c r="O81" s="12"/>
    </row>
    <row r="82" spans="1:17" ht="53.1" customHeight="1" thickBot="1" x14ac:dyDescent="0.25">
      <c r="A82" s="11"/>
      <c r="B82" s="11"/>
      <c r="C82" s="11"/>
      <c r="D82" s="11"/>
      <c r="E82" s="11"/>
      <c r="F82" s="6" t="s">
        <v>246</v>
      </c>
      <c r="G82" s="6" t="s">
        <v>52</v>
      </c>
      <c r="H82" s="6" t="s">
        <v>16</v>
      </c>
      <c r="I82" s="7" t="s">
        <v>94</v>
      </c>
      <c r="J82" s="8"/>
      <c r="K82" s="4">
        <f t="shared" si="1"/>
        <v>0</v>
      </c>
      <c r="L82" s="12"/>
      <c r="M82" s="12"/>
      <c r="N82" s="12"/>
      <c r="O82" s="12"/>
    </row>
    <row r="83" spans="1:17" ht="32.1" customHeight="1" thickBot="1" x14ac:dyDescent="0.25">
      <c r="A83" s="11" t="s">
        <v>101</v>
      </c>
      <c r="B83" s="11"/>
      <c r="C83" s="11" t="s">
        <v>102</v>
      </c>
      <c r="D83" s="11"/>
      <c r="E83" s="11"/>
      <c r="F83" s="2" t="s">
        <v>247</v>
      </c>
      <c r="G83" s="3" t="s">
        <v>15</v>
      </c>
      <c r="H83" s="3" t="s">
        <v>16</v>
      </c>
      <c r="I83" s="3" t="s">
        <v>103</v>
      </c>
      <c r="J83" s="4"/>
      <c r="K83" s="4">
        <f t="shared" si="1"/>
        <v>0</v>
      </c>
      <c r="L83" s="12"/>
      <c r="M83" s="12"/>
      <c r="N83" s="12"/>
      <c r="O83" s="12"/>
      <c r="P83" s="12"/>
      <c r="Q83" s="12"/>
    </row>
    <row r="84" spans="1:17" ht="32.1" customHeight="1" thickBot="1" x14ac:dyDescent="0.25">
      <c r="A84" s="11"/>
      <c r="B84" s="11"/>
      <c r="C84" s="11"/>
      <c r="D84" s="11"/>
      <c r="E84" s="11"/>
      <c r="F84" s="6" t="s">
        <v>248</v>
      </c>
      <c r="G84" s="6" t="s">
        <v>45</v>
      </c>
      <c r="H84" s="6" t="s">
        <v>16</v>
      </c>
      <c r="I84" s="7" t="s">
        <v>103</v>
      </c>
      <c r="J84" s="8"/>
      <c r="K84" s="4">
        <f t="shared" si="1"/>
        <v>0</v>
      </c>
      <c r="L84" s="12"/>
      <c r="M84" s="12"/>
      <c r="N84" s="12"/>
      <c r="O84" s="12"/>
      <c r="P84" s="12"/>
      <c r="Q84" s="12"/>
    </row>
    <row r="85" spans="1:17" ht="32.1" customHeight="1" thickBot="1" x14ac:dyDescent="0.25">
      <c r="A85" s="11"/>
      <c r="B85" s="11"/>
      <c r="C85" s="11"/>
      <c r="D85" s="11"/>
      <c r="E85" s="11"/>
      <c r="F85" s="6" t="s">
        <v>249</v>
      </c>
      <c r="G85" s="6" t="s">
        <v>21</v>
      </c>
      <c r="H85" s="6" t="s">
        <v>16</v>
      </c>
      <c r="I85" s="7" t="s">
        <v>103</v>
      </c>
      <c r="J85" s="8"/>
      <c r="K85" s="4">
        <f t="shared" si="1"/>
        <v>0</v>
      </c>
      <c r="L85" s="12"/>
      <c r="M85" s="12"/>
      <c r="N85" s="12"/>
      <c r="O85" s="12"/>
      <c r="P85" s="12"/>
      <c r="Q85" s="12"/>
    </row>
    <row r="86" spans="1:17" ht="32.1" customHeight="1" thickBot="1" x14ac:dyDescent="0.25">
      <c r="A86" s="11"/>
      <c r="B86" s="11"/>
      <c r="C86" s="11"/>
      <c r="D86" s="11"/>
      <c r="E86" s="11"/>
      <c r="F86" s="6" t="s">
        <v>250</v>
      </c>
      <c r="G86" s="6" t="s">
        <v>18</v>
      </c>
      <c r="H86" s="6" t="s">
        <v>16</v>
      </c>
      <c r="I86" s="7" t="s">
        <v>103</v>
      </c>
      <c r="J86" s="8"/>
      <c r="K86" s="4">
        <f t="shared" si="1"/>
        <v>0</v>
      </c>
      <c r="L86" s="12"/>
      <c r="M86" s="12"/>
      <c r="N86" s="12"/>
      <c r="O86" s="12"/>
      <c r="P86" s="12"/>
      <c r="Q86" s="12"/>
    </row>
    <row r="87" spans="1:17" ht="32.1" customHeight="1" thickBot="1" x14ac:dyDescent="0.25">
      <c r="A87" s="11"/>
      <c r="B87" s="11"/>
      <c r="C87" s="11"/>
      <c r="D87" s="11"/>
      <c r="E87" s="11"/>
      <c r="F87" s="6" t="s">
        <v>251</v>
      </c>
      <c r="G87" s="6" t="s">
        <v>52</v>
      </c>
      <c r="H87" s="6" t="s">
        <v>16</v>
      </c>
      <c r="I87" s="7" t="s">
        <v>103</v>
      </c>
      <c r="J87" s="8"/>
      <c r="K87" s="4">
        <f t="shared" si="1"/>
        <v>0</v>
      </c>
      <c r="L87" s="12"/>
      <c r="M87" s="12"/>
      <c r="N87" s="12"/>
      <c r="O87" s="12"/>
      <c r="P87" s="12"/>
      <c r="Q87" s="12"/>
    </row>
    <row r="88" spans="1:17" ht="32.1" customHeight="1" thickBot="1" x14ac:dyDescent="0.25">
      <c r="A88" s="11" t="s">
        <v>104</v>
      </c>
      <c r="B88" s="11"/>
      <c r="C88" s="11" t="s">
        <v>102</v>
      </c>
      <c r="D88" s="11"/>
      <c r="E88" s="11"/>
      <c r="F88" s="2" t="s">
        <v>252</v>
      </c>
      <c r="G88" s="3" t="s">
        <v>15</v>
      </c>
      <c r="H88" s="3" t="s">
        <v>16</v>
      </c>
      <c r="I88" s="3" t="s">
        <v>105</v>
      </c>
      <c r="J88" s="4"/>
      <c r="K88" s="4">
        <f t="shared" si="1"/>
        <v>0</v>
      </c>
      <c r="L88" s="12"/>
      <c r="M88" s="12"/>
      <c r="N88" s="12"/>
      <c r="O88" s="12"/>
      <c r="P88" s="12"/>
      <c r="Q88" s="12"/>
    </row>
    <row r="89" spans="1:17" ht="32.1" customHeight="1" thickBot="1" x14ac:dyDescent="0.25">
      <c r="A89" s="11"/>
      <c r="B89" s="11"/>
      <c r="C89" s="11"/>
      <c r="D89" s="11"/>
      <c r="E89" s="11"/>
      <c r="F89" s="6" t="s">
        <v>253</v>
      </c>
      <c r="G89" s="6" t="s">
        <v>45</v>
      </c>
      <c r="H89" s="6" t="s">
        <v>16</v>
      </c>
      <c r="I89" s="7" t="s">
        <v>105</v>
      </c>
      <c r="J89" s="8"/>
      <c r="K89" s="4">
        <f t="shared" si="1"/>
        <v>0</v>
      </c>
      <c r="L89" s="12"/>
      <c r="M89" s="12"/>
      <c r="N89" s="12"/>
      <c r="O89" s="12"/>
      <c r="P89" s="12"/>
      <c r="Q89" s="12"/>
    </row>
    <row r="90" spans="1:17" ht="32.1" customHeight="1" thickBot="1" x14ac:dyDescent="0.25">
      <c r="A90" s="11"/>
      <c r="B90" s="11"/>
      <c r="C90" s="11"/>
      <c r="D90" s="11"/>
      <c r="E90" s="11"/>
      <c r="F90" s="6" t="s">
        <v>254</v>
      </c>
      <c r="G90" s="6" t="s">
        <v>21</v>
      </c>
      <c r="H90" s="6" t="s">
        <v>16</v>
      </c>
      <c r="I90" s="7" t="s">
        <v>105</v>
      </c>
      <c r="J90" s="8"/>
      <c r="K90" s="4">
        <f t="shared" si="1"/>
        <v>0</v>
      </c>
      <c r="L90" s="12"/>
      <c r="M90" s="12"/>
      <c r="N90" s="12"/>
      <c r="O90" s="12"/>
      <c r="P90" s="12"/>
      <c r="Q90" s="12"/>
    </row>
    <row r="91" spans="1:17" ht="32.1" customHeight="1" thickBot="1" x14ac:dyDescent="0.25">
      <c r="A91" s="11"/>
      <c r="B91" s="11"/>
      <c r="C91" s="11"/>
      <c r="D91" s="11"/>
      <c r="E91" s="11"/>
      <c r="F91" s="6" t="s">
        <v>255</v>
      </c>
      <c r="G91" s="6" t="s">
        <v>18</v>
      </c>
      <c r="H91" s="6" t="s">
        <v>16</v>
      </c>
      <c r="I91" s="7" t="s">
        <v>105</v>
      </c>
      <c r="J91" s="8"/>
      <c r="K91" s="4">
        <f t="shared" si="1"/>
        <v>0</v>
      </c>
      <c r="L91" s="12"/>
      <c r="M91" s="12"/>
      <c r="N91" s="12"/>
      <c r="O91" s="12"/>
      <c r="P91" s="12"/>
      <c r="Q91" s="12"/>
    </row>
    <row r="92" spans="1:17" ht="32.1" customHeight="1" thickBot="1" x14ac:dyDescent="0.25">
      <c r="A92" s="11"/>
      <c r="B92" s="11"/>
      <c r="C92" s="11"/>
      <c r="D92" s="11"/>
      <c r="E92" s="11"/>
      <c r="F92" s="6" t="s">
        <v>256</v>
      </c>
      <c r="G92" s="6" t="s">
        <v>52</v>
      </c>
      <c r="H92" s="6" t="s">
        <v>16</v>
      </c>
      <c r="I92" s="7" t="s">
        <v>105</v>
      </c>
      <c r="J92" s="8"/>
      <c r="K92" s="4">
        <f t="shared" si="1"/>
        <v>0</v>
      </c>
      <c r="L92" s="12"/>
      <c r="M92" s="12"/>
      <c r="N92" s="12"/>
      <c r="O92" s="12"/>
      <c r="P92" s="12"/>
      <c r="Q92" s="12"/>
    </row>
    <row r="93" spans="1:17" ht="32.1" customHeight="1" thickBot="1" x14ac:dyDescent="0.25">
      <c r="A93" s="11" t="s">
        <v>106</v>
      </c>
      <c r="B93" s="11" t="s">
        <v>49</v>
      </c>
      <c r="C93" s="11" t="s">
        <v>102</v>
      </c>
      <c r="D93" s="11"/>
      <c r="E93" s="11" t="s">
        <v>107</v>
      </c>
      <c r="F93" s="2" t="s">
        <v>257</v>
      </c>
      <c r="G93" s="3" t="s">
        <v>52</v>
      </c>
      <c r="H93" s="3" t="s">
        <v>16</v>
      </c>
      <c r="I93" s="3" t="s">
        <v>108</v>
      </c>
      <c r="J93" s="4"/>
      <c r="K93" s="4">
        <f t="shared" si="1"/>
        <v>0</v>
      </c>
      <c r="L93" s="12"/>
      <c r="M93" s="12"/>
      <c r="N93" s="12"/>
      <c r="O93" s="12"/>
      <c r="P93" s="12"/>
      <c r="Q93" s="12"/>
    </row>
    <row r="94" spans="1:17" ht="32.1" customHeight="1" thickBot="1" x14ac:dyDescent="0.25">
      <c r="A94" s="11"/>
      <c r="B94" s="11"/>
      <c r="C94" s="11"/>
      <c r="D94" s="11"/>
      <c r="E94" s="11"/>
      <c r="F94" s="6" t="s">
        <v>258</v>
      </c>
      <c r="G94" s="6" t="s">
        <v>18</v>
      </c>
      <c r="H94" s="6" t="s">
        <v>16</v>
      </c>
      <c r="I94" s="7" t="s">
        <v>108</v>
      </c>
      <c r="J94" s="8"/>
      <c r="K94" s="4">
        <f t="shared" si="1"/>
        <v>0</v>
      </c>
      <c r="L94" s="12"/>
      <c r="M94" s="12"/>
      <c r="N94" s="12"/>
      <c r="O94" s="12"/>
      <c r="P94" s="12"/>
      <c r="Q94" s="12"/>
    </row>
    <row r="95" spans="1:17" ht="32.1" customHeight="1" thickBot="1" x14ac:dyDescent="0.25">
      <c r="A95" s="11"/>
      <c r="B95" s="11"/>
      <c r="C95" s="11"/>
      <c r="D95" s="11"/>
      <c r="E95" s="11"/>
      <c r="F95" s="6" t="s">
        <v>259</v>
      </c>
      <c r="G95" s="6" t="s">
        <v>21</v>
      </c>
      <c r="H95" s="6" t="s">
        <v>16</v>
      </c>
      <c r="I95" s="7" t="s">
        <v>108</v>
      </c>
      <c r="J95" s="8"/>
      <c r="K95" s="4">
        <f t="shared" si="1"/>
        <v>0</v>
      </c>
      <c r="L95" s="12"/>
      <c r="M95" s="12"/>
      <c r="N95" s="12"/>
      <c r="O95" s="12"/>
      <c r="P95" s="12"/>
      <c r="Q95" s="12"/>
    </row>
    <row r="96" spans="1:17" ht="32.1" customHeight="1" thickBot="1" x14ac:dyDescent="0.25">
      <c r="A96" s="11"/>
      <c r="B96" s="11"/>
      <c r="C96" s="11"/>
      <c r="D96" s="11"/>
      <c r="E96" s="11"/>
      <c r="F96" s="6" t="s">
        <v>260</v>
      </c>
      <c r="G96" s="6" t="s">
        <v>58</v>
      </c>
      <c r="H96" s="6" t="s">
        <v>16</v>
      </c>
      <c r="I96" s="7" t="s">
        <v>108</v>
      </c>
      <c r="J96" s="8"/>
      <c r="K96" s="4">
        <f t="shared" si="1"/>
        <v>0</v>
      </c>
      <c r="L96" s="12"/>
      <c r="M96" s="12"/>
      <c r="N96" s="12"/>
      <c r="O96" s="12"/>
      <c r="P96" s="12"/>
      <c r="Q96" s="12"/>
    </row>
    <row r="97" spans="1:17" ht="32.1" customHeight="1" thickBot="1" x14ac:dyDescent="0.25">
      <c r="A97" s="11"/>
      <c r="B97" s="11"/>
      <c r="C97" s="11"/>
      <c r="D97" s="11"/>
      <c r="E97" s="11"/>
      <c r="F97" s="6" t="s">
        <v>261</v>
      </c>
      <c r="G97" s="6" t="s">
        <v>15</v>
      </c>
      <c r="H97" s="6" t="s">
        <v>16</v>
      </c>
      <c r="I97" s="7" t="s">
        <v>108</v>
      </c>
      <c r="J97" s="8"/>
      <c r="K97" s="4">
        <f t="shared" si="1"/>
        <v>0</v>
      </c>
      <c r="L97" s="12"/>
      <c r="M97" s="12"/>
      <c r="N97" s="12"/>
      <c r="O97" s="12"/>
      <c r="P97" s="12"/>
      <c r="Q97" s="12"/>
    </row>
    <row r="98" spans="1:17" ht="32.1" customHeight="1" thickBot="1" x14ac:dyDescent="0.25">
      <c r="A98" s="11" t="s">
        <v>109</v>
      </c>
      <c r="B98" s="11" t="s">
        <v>12</v>
      </c>
      <c r="C98" s="11" t="s">
        <v>102</v>
      </c>
      <c r="D98" s="11"/>
      <c r="E98" s="11"/>
      <c r="F98" s="2" t="s">
        <v>262</v>
      </c>
      <c r="G98" s="3" t="s">
        <v>15</v>
      </c>
      <c r="H98" s="3" t="s">
        <v>16</v>
      </c>
      <c r="I98" s="3" t="s">
        <v>35</v>
      </c>
      <c r="J98" s="4"/>
      <c r="K98" s="4">
        <f t="shared" si="1"/>
        <v>0</v>
      </c>
      <c r="L98" s="12"/>
      <c r="M98" s="12"/>
      <c r="N98" s="12"/>
      <c r="O98" s="12"/>
      <c r="P98" s="12"/>
      <c r="Q98" s="12"/>
    </row>
    <row r="99" spans="1:17" ht="32.1" customHeight="1" thickBot="1" x14ac:dyDescent="0.25">
      <c r="A99" s="11"/>
      <c r="B99" s="11"/>
      <c r="C99" s="11"/>
      <c r="D99" s="11"/>
      <c r="E99" s="11"/>
      <c r="F99" s="6" t="s">
        <v>263</v>
      </c>
      <c r="G99" s="6" t="s">
        <v>45</v>
      </c>
      <c r="H99" s="6" t="s">
        <v>16</v>
      </c>
      <c r="I99" s="7" t="s">
        <v>35</v>
      </c>
      <c r="J99" s="8"/>
      <c r="K99" s="4">
        <f t="shared" si="1"/>
        <v>0</v>
      </c>
      <c r="L99" s="12"/>
      <c r="M99" s="12"/>
      <c r="N99" s="12"/>
      <c r="O99" s="12"/>
      <c r="P99" s="12"/>
      <c r="Q99" s="12"/>
    </row>
    <row r="100" spans="1:17" ht="32.1" customHeight="1" thickBot="1" x14ac:dyDescent="0.25">
      <c r="A100" s="11"/>
      <c r="B100" s="11"/>
      <c r="C100" s="11"/>
      <c r="D100" s="11"/>
      <c r="E100" s="14" t="s">
        <v>110</v>
      </c>
      <c r="F100" s="6" t="s">
        <v>264</v>
      </c>
      <c r="G100" s="6" t="s">
        <v>21</v>
      </c>
      <c r="H100" s="6" t="s">
        <v>16</v>
      </c>
      <c r="I100" s="7" t="s">
        <v>35</v>
      </c>
      <c r="J100" s="8"/>
      <c r="K100" s="4">
        <f t="shared" si="1"/>
        <v>0</v>
      </c>
      <c r="L100" s="12"/>
      <c r="M100" s="12"/>
      <c r="N100" s="12"/>
      <c r="O100" s="12"/>
      <c r="P100" s="12"/>
      <c r="Q100" s="12"/>
    </row>
    <row r="101" spans="1:17" ht="32.1" customHeight="1" thickBot="1" x14ac:dyDescent="0.25">
      <c r="A101" s="11"/>
      <c r="B101" s="11"/>
      <c r="C101" s="11"/>
      <c r="D101" s="11"/>
      <c r="E101" s="14"/>
      <c r="F101" s="6" t="s">
        <v>265</v>
      </c>
      <c r="G101" s="6" t="s">
        <v>18</v>
      </c>
      <c r="H101" s="6" t="s">
        <v>16</v>
      </c>
      <c r="I101" s="7" t="s">
        <v>35</v>
      </c>
      <c r="J101" s="8"/>
      <c r="K101" s="4">
        <f t="shared" si="1"/>
        <v>0</v>
      </c>
      <c r="L101" s="12"/>
      <c r="M101" s="12"/>
      <c r="N101" s="12"/>
      <c r="O101" s="12"/>
      <c r="P101" s="12"/>
      <c r="Q101" s="12"/>
    </row>
    <row r="102" spans="1:17" ht="32.1" customHeight="1" thickBot="1" x14ac:dyDescent="0.25">
      <c r="A102" s="11"/>
      <c r="B102" s="11"/>
      <c r="C102" s="11"/>
      <c r="D102" s="11"/>
      <c r="E102" s="6" t="s">
        <v>110</v>
      </c>
      <c r="F102" s="6" t="s">
        <v>266</v>
      </c>
      <c r="G102" s="6" t="s">
        <v>111</v>
      </c>
      <c r="H102" s="6" t="s">
        <v>16</v>
      </c>
      <c r="I102" s="7" t="s">
        <v>35</v>
      </c>
      <c r="J102" s="8"/>
      <c r="K102" s="4">
        <f t="shared" si="1"/>
        <v>0</v>
      </c>
      <c r="L102" s="12"/>
      <c r="M102" s="12"/>
      <c r="N102" s="12"/>
      <c r="O102" s="12"/>
      <c r="P102" s="12"/>
      <c r="Q102" s="12"/>
    </row>
    <row r="103" spans="1:17" ht="32.1" customHeight="1" thickBot="1" x14ac:dyDescent="0.25">
      <c r="A103" s="11" t="s">
        <v>112</v>
      </c>
      <c r="B103" s="11" t="s">
        <v>12</v>
      </c>
      <c r="C103" s="11" t="s">
        <v>102</v>
      </c>
      <c r="D103" s="11"/>
      <c r="E103" s="11" t="s">
        <v>113</v>
      </c>
      <c r="F103" s="2" t="s">
        <v>267</v>
      </c>
      <c r="G103" s="3" t="s">
        <v>15</v>
      </c>
      <c r="H103" s="3" t="s">
        <v>16</v>
      </c>
      <c r="I103" s="3" t="s">
        <v>72</v>
      </c>
      <c r="J103" s="4"/>
      <c r="K103" s="4">
        <f t="shared" si="1"/>
        <v>0</v>
      </c>
      <c r="L103" s="12"/>
      <c r="M103" s="12"/>
      <c r="N103" s="12"/>
      <c r="O103" s="12"/>
      <c r="P103" s="12"/>
      <c r="Q103" s="12"/>
    </row>
    <row r="104" spans="1:17" ht="32.1" customHeight="1" thickBot="1" x14ac:dyDescent="0.25">
      <c r="A104" s="11"/>
      <c r="B104" s="11"/>
      <c r="C104" s="11"/>
      <c r="D104" s="11"/>
      <c r="E104" s="11"/>
      <c r="F104" s="6" t="s">
        <v>268</v>
      </c>
      <c r="G104" s="6" t="s">
        <v>45</v>
      </c>
      <c r="H104" s="6" t="s">
        <v>16</v>
      </c>
      <c r="I104" s="7" t="s">
        <v>72</v>
      </c>
      <c r="J104" s="8"/>
      <c r="K104" s="4">
        <f t="shared" si="1"/>
        <v>0</v>
      </c>
      <c r="L104" s="12"/>
      <c r="M104" s="12"/>
      <c r="N104" s="12"/>
      <c r="O104" s="12"/>
      <c r="P104" s="12"/>
      <c r="Q104" s="12"/>
    </row>
    <row r="105" spans="1:17" ht="32.1" customHeight="1" thickBot="1" x14ac:dyDescent="0.25">
      <c r="A105" s="11"/>
      <c r="B105" s="11"/>
      <c r="C105" s="11"/>
      <c r="D105" s="11"/>
      <c r="E105" s="11"/>
      <c r="F105" s="6" t="s">
        <v>269</v>
      </c>
      <c r="G105" s="6" t="s">
        <v>21</v>
      </c>
      <c r="H105" s="6" t="s">
        <v>16</v>
      </c>
      <c r="I105" s="7" t="s">
        <v>72</v>
      </c>
      <c r="J105" s="8"/>
      <c r="K105" s="4">
        <f t="shared" si="1"/>
        <v>0</v>
      </c>
      <c r="L105" s="12"/>
      <c r="M105" s="12"/>
      <c r="N105" s="12"/>
      <c r="O105" s="12"/>
      <c r="P105" s="12"/>
      <c r="Q105" s="12"/>
    </row>
    <row r="106" spans="1:17" ht="32.1" customHeight="1" thickBot="1" x14ac:dyDescent="0.25">
      <c r="A106" s="11"/>
      <c r="B106" s="11"/>
      <c r="C106" s="11"/>
      <c r="D106" s="11"/>
      <c r="E106" s="11"/>
      <c r="F106" s="6" t="s">
        <v>270</v>
      </c>
      <c r="G106" s="6" t="s">
        <v>18</v>
      </c>
      <c r="H106" s="6" t="s">
        <v>16</v>
      </c>
      <c r="I106" s="7" t="s">
        <v>72</v>
      </c>
      <c r="J106" s="8"/>
      <c r="K106" s="4">
        <f t="shared" si="1"/>
        <v>0</v>
      </c>
      <c r="L106" s="12"/>
      <c r="M106" s="12"/>
      <c r="N106" s="12"/>
      <c r="O106" s="12"/>
      <c r="P106" s="12"/>
      <c r="Q106" s="12"/>
    </row>
    <row r="107" spans="1:17" ht="32.1" customHeight="1" thickBot="1" x14ac:dyDescent="0.25">
      <c r="A107" s="11"/>
      <c r="B107" s="11"/>
      <c r="C107" s="11"/>
      <c r="D107" s="11"/>
      <c r="E107" s="11"/>
      <c r="F107" s="6" t="s">
        <v>271</v>
      </c>
      <c r="G107" s="6" t="s">
        <v>111</v>
      </c>
      <c r="H107" s="6" t="s">
        <v>16</v>
      </c>
      <c r="I107" s="7" t="s">
        <v>72</v>
      </c>
      <c r="J107" s="8"/>
      <c r="K107" s="4">
        <f t="shared" si="1"/>
        <v>0</v>
      </c>
      <c r="L107" s="12"/>
      <c r="M107" s="12"/>
      <c r="N107" s="12"/>
      <c r="O107" s="12"/>
      <c r="P107" s="12"/>
      <c r="Q107" s="12"/>
    </row>
    <row r="108" spans="1:17" ht="53.1" customHeight="1" thickBot="1" x14ac:dyDescent="0.25">
      <c r="A108" s="11" t="s">
        <v>114</v>
      </c>
      <c r="B108" s="11" t="s">
        <v>49</v>
      </c>
      <c r="C108" s="11" t="s">
        <v>102</v>
      </c>
      <c r="D108" s="11" t="s">
        <v>76</v>
      </c>
      <c r="E108" s="11" t="s">
        <v>115</v>
      </c>
      <c r="F108" s="2" t="s">
        <v>272</v>
      </c>
      <c r="G108" s="3" t="s">
        <v>15</v>
      </c>
      <c r="H108" s="3" t="s">
        <v>16</v>
      </c>
      <c r="I108" s="3" t="s">
        <v>116</v>
      </c>
      <c r="J108" s="4"/>
      <c r="K108" s="4">
        <f t="shared" si="1"/>
        <v>0</v>
      </c>
      <c r="L108" s="12"/>
      <c r="M108" s="12"/>
      <c r="N108" s="12"/>
      <c r="O108" s="12"/>
    </row>
    <row r="109" spans="1:17" ht="53.1" customHeight="1" thickBot="1" x14ac:dyDescent="0.25">
      <c r="A109" s="11"/>
      <c r="B109" s="11"/>
      <c r="C109" s="11"/>
      <c r="D109" s="11"/>
      <c r="E109" s="11"/>
      <c r="F109" s="6" t="s">
        <v>273</v>
      </c>
      <c r="G109" s="6" t="s">
        <v>45</v>
      </c>
      <c r="H109" s="6" t="s">
        <v>16</v>
      </c>
      <c r="I109" s="7" t="s">
        <v>116</v>
      </c>
      <c r="J109" s="8"/>
      <c r="K109" s="4">
        <f t="shared" si="1"/>
        <v>0</v>
      </c>
      <c r="L109" s="12"/>
      <c r="M109" s="12"/>
      <c r="N109" s="12"/>
      <c r="O109" s="12"/>
    </row>
    <row r="110" spans="1:17" ht="53.1" customHeight="1" thickBot="1" x14ac:dyDescent="0.25">
      <c r="A110" s="11"/>
      <c r="B110" s="11"/>
      <c r="C110" s="11"/>
      <c r="D110" s="11"/>
      <c r="E110" s="11"/>
      <c r="F110" s="6" t="s">
        <v>274</v>
      </c>
      <c r="G110" s="6" t="s">
        <v>21</v>
      </c>
      <c r="H110" s="6" t="s">
        <v>16</v>
      </c>
      <c r="I110" s="7" t="s">
        <v>116</v>
      </c>
      <c r="J110" s="8"/>
      <c r="K110" s="4">
        <f t="shared" si="1"/>
        <v>0</v>
      </c>
      <c r="L110" s="12"/>
      <c r="M110" s="12"/>
      <c r="N110" s="12"/>
      <c r="O110" s="12"/>
    </row>
    <row r="111" spans="1:17" ht="39.950000000000003" customHeight="1" thickBot="1" x14ac:dyDescent="0.25">
      <c r="A111" s="11" t="s">
        <v>117</v>
      </c>
      <c r="B111" s="11" t="s">
        <v>49</v>
      </c>
      <c r="C111" s="11" t="s">
        <v>102</v>
      </c>
      <c r="D111" s="11" t="s">
        <v>76</v>
      </c>
      <c r="E111" s="11" t="s">
        <v>115</v>
      </c>
      <c r="F111" s="2" t="s">
        <v>275</v>
      </c>
      <c r="G111" s="3" t="s">
        <v>15</v>
      </c>
      <c r="H111" s="3" t="s">
        <v>16</v>
      </c>
      <c r="I111" s="3" t="s">
        <v>118</v>
      </c>
      <c r="J111" s="4"/>
      <c r="K111" s="4">
        <f t="shared" si="1"/>
        <v>0</v>
      </c>
      <c r="L111" s="12"/>
      <c r="M111" s="12"/>
      <c r="N111" s="12"/>
      <c r="O111" s="12"/>
      <c r="P111" s="12"/>
    </row>
    <row r="112" spans="1:17" ht="39.950000000000003" customHeight="1" thickBot="1" x14ac:dyDescent="0.25">
      <c r="A112" s="11"/>
      <c r="B112" s="11"/>
      <c r="C112" s="11"/>
      <c r="D112" s="11"/>
      <c r="E112" s="11"/>
      <c r="F112" s="6" t="s">
        <v>276</v>
      </c>
      <c r="G112" s="6" t="s">
        <v>45</v>
      </c>
      <c r="H112" s="6" t="s">
        <v>16</v>
      </c>
      <c r="I112" s="7" t="s">
        <v>118</v>
      </c>
      <c r="J112" s="8"/>
      <c r="K112" s="4">
        <f t="shared" si="1"/>
        <v>0</v>
      </c>
      <c r="L112" s="12"/>
      <c r="M112" s="12"/>
      <c r="N112" s="12"/>
      <c r="O112" s="12"/>
      <c r="P112" s="12"/>
    </row>
    <row r="113" spans="1:20" ht="39.950000000000003" customHeight="1" thickBot="1" x14ac:dyDescent="0.25">
      <c r="A113" s="11"/>
      <c r="B113" s="11"/>
      <c r="C113" s="11"/>
      <c r="D113" s="11"/>
      <c r="E113" s="11"/>
      <c r="F113" s="6" t="s">
        <v>277</v>
      </c>
      <c r="G113" s="6" t="s">
        <v>21</v>
      </c>
      <c r="H113" s="6" t="s">
        <v>16</v>
      </c>
      <c r="I113" s="7" t="s">
        <v>118</v>
      </c>
      <c r="J113" s="8"/>
      <c r="K113" s="4">
        <f t="shared" si="1"/>
        <v>0</v>
      </c>
      <c r="L113" s="12"/>
      <c r="M113" s="12"/>
      <c r="N113" s="12"/>
      <c r="O113" s="12"/>
      <c r="P113" s="12"/>
    </row>
    <row r="114" spans="1:20" ht="39.950000000000003" customHeight="1" thickBot="1" x14ac:dyDescent="0.25">
      <c r="A114" s="11"/>
      <c r="B114" s="11"/>
      <c r="C114" s="11"/>
      <c r="D114" s="11"/>
      <c r="E114" s="11"/>
      <c r="F114" s="6" t="s">
        <v>278</v>
      </c>
      <c r="G114" s="6" t="s">
        <v>111</v>
      </c>
      <c r="H114" s="6" t="s">
        <v>16</v>
      </c>
      <c r="I114" s="7" t="s">
        <v>118</v>
      </c>
      <c r="J114" s="8"/>
      <c r="K114" s="4">
        <f t="shared" si="1"/>
        <v>0</v>
      </c>
      <c r="L114" s="12"/>
      <c r="M114" s="12"/>
      <c r="N114" s="12"/>
      <c r="O114" s="12"/>
      <c r="P114" s="12"/>
    </row>
    <row r="115" spans="1:20" ht="32.1" customHeight="1" thickBot="1" x14ac:dyDescent="0.25">
      <c r="A115" s="11" t="s">
        <v>119</v>
      </c>
      <c r="B115" s="11"/>
      <c r="C115" s="11" t="s">
        <v>102</v>
      </c>
      <c r="D115" s="11"/>
      <c r="E115" s="11"/>
      <c r="F115" s="2" t="s">
        <v>279</v>
      </c>
      <c r="G115" s="3" t="s">
        <v>52</v>
      </c>
      <c r="H115" s="3" t="s">
        <v>16</v>
      </c>
      <c r="I115" s="3" t="s">
        <v>22</v>
      </c>
      <c r="J115" s="4"/>
      <c r="K115" s="4">
        <f t="shared" si="1"/>
        <v>0</v>
      </c>
      <c r="L115" s="12"/>
      <c r="M115" s="12"/>
      <c r="N115" s="12"/>
      <c r="O115" s="12"/>
      <c r="P115" s="12"/>
      <c r="Q115" s="12"/>
    </row>
    <row r="116" spans="1:20" ht="32.1" customHeight="1" thickBot="1" x14ac:dyDescent="0.25">
      <c r="A116" s="11"/>
      <c r="B116" s="11"/>
      <c r="C116" s="11"/>
      <c r="D116" s="11"/>
      <c r="E116" s="11"/>
      <c r="F116" s="6" t="s">
        <v>280</v>
      </c>
      <c r="G116" s="6" t="s">
        <v>18</v>
      </c>
      <c r="H116" s="6" t="s">
        <v>16</v>
      </c>
      <c r="I116" s="7" t="s">
        <v>22</v>
      </c>
      <c r="J116" s="8"/>
      <c r="K116" s="4">
        <f t="shared" si="1"/>
        <v>0</v>
      </c>
      <c r="L116" s="12"/>
      <c r="M116" s="12"/>
      <c r="N116" s="12"/>
      <c r="O116" s="12"/>
      <c r="P116" s="12"/>
      <c r="Q116" s="12"/>
    </row>
    <row r="117" spans="1:20" ht="32.1" customHeight="1" thickBot="1" x14ac:dyDescent="0.25">
      <c r="A117" s="11"/>
      <c r="B117" s="11"/>
      <c r="C117" s="11"/>
      <c r="D117" s="11"/>
      <c r="E117" s="11"/>
      <c r="F117" s="6" t="s">
        <v>281</v>
      </c>
      <c r="G117" s="6" t="s">
        <v>21</v>
      </c>
      <c r="H117" s="6" t="s">
        <v>16</v>
      </c>
      <c r="I117" s="7" t="s">
        <v>22</v>
      </c>
      <c r="J117" s="8"/>
      <c r="K117" s="4">
        <f t="shared" si="1"/>
        <v>0</v>
      </c>
      <c r="L117" s="12"/>
      <c r="M117" s="12"/>
      <c r="N117" s="12"/>
      <c r="O117" s="12"/>
      <c r="P117" s="12"/>
      <c r="Q117" s="12"/>
    </row>
    <row r="118" spans="1:20" ht="32.1" customHeight="1" thickBot="1" x14ac:dyDescent="0.25">
      <c r="A118" s="11"/>
      <c r="B118" s="11"/>
      <c r="C118" s="11"/>
      <c r="D118" s="11"/>
      <c r="E118" s="11"/>
      <c r="F118" s="6" t="s">
        <v>282</v>
      </c>
      <c r="G118" s="6" t="s">
        <v>58</v>
      </c>
      <c r="H118" s="6" t="s">
        <v>16</v>
      </c>
      <c r="I118" s="7" t="s">
        <v>22</v>
      </c>
      <c r="J118" s="8"/>
      <c r="K118" s="4">
        <f t="shared" si="1"/>
        <v>0</v>
      </c>
      <c r="L118" s="12"/>
      <c r="M118" s="12"/>
      <c r="N118" s="12"/>
      <c r="O118" s="12"/>
      <c r="P118" s="12"/>
      <c r="Q118" s="12"/>
    </row>
    <row r="119" spans="1:20" ht="32.1" customHeight="1" thickBot="1" x14ac:dyDescent="0.25">
      <c r="A119" s="11"/>
      <c r="B119" s="11"/>
      <c r="C119" s="11"/>
      <c r="D119" s="11"/>
      <c r="E119" s="11"/>
      <c r="F119" s="6" t="s">
        <v>283</v>
      </c>
      <c r="G119" s="6" t="s">
        <v>15</v>
      </c>
      <c r="H119" s="6" t="s">
        <v>16</v>
      </c>
      <c r="I119" s="7" t="s">
        <v>22</v>
      </c>
      <c r="J119" s="8"/>
      <c r="K119" s="4">
        <f t="shared" si="1"/>
        <v>0</v>
      </c>
      <c r="L119" s="12"/>
      <c r="M119" s="12"/>
      <c r="N119" s="12"/>
      <c r="O119" s="12"/>
      <c r="P119" s="12"/>
      <c r="Q119" s="12"/>
    </row>
    <row r="120" spans="1:20" ht="32.1" customHeight="1" thickBot="1" x14ac:dyDescent="0.25">
      <c r="A120" s="11" t="s">
        <v>120</v>
      </c>
      <c r="B120" s="11"/>
      <c r="C120" s="11" t="s">
        <v>102</v>
      </c>
      <c r="D120" s="11"/>
      <c r="E120" s="11" t="s">
        <v>121</v>
      </c>
      <c r="F120" s="2" t="s">
        <v>284</v>
      </c>
      <c r="G120" s="3" t="s">
        <v>15</v>
      </c>
      <c r="H120" s="3" t="s">
        <v>16</v>
      </c>
      <c r="I120" s="3" t="s">
        <v>78</v>
      </c>
      <c r="J120" s="4"/>
      <c r="K120" s="4">
        <f t="shared" si="1"/>
        <v>0</v>
      </c>
      <c r="L120" s="12"/>
      <c r="M120" s="12"/>
      <c r="N120" s="12"/>
      <c r="O120" s="12"/>
      <c r="P120" s="12"/>
      <c r="Q120" s="12"/>
    </row>
    <row r="121" spans="1:20" ht="32.1" customHeight="1" thickBot="1" x14ac:dyDescent="0.25">
      <c r="A121" s="11"/>
      <c r="B121" s="11"/>
      <c r="C121" s="11"/>
      <c r="D121" s="11"/>
      <c r="E121" s="11"/>
      <c r="F121" s="6" t="s">
        <v>285</v>
      </c>
      <c r="G121" s="6" t="s">
        <v>58</v>
      </c>
      <c r="H121" s="6" t="s">
        <v>16</v>
      </c>
      <c r="I121" s="7" t="s">
        <v>78</v>
      </c>
      <c r="J121" s="8"/>
      <c r="K121" s="4">
        <f t="shared" si="1"/>
        <v>0</v>
      </c>
      <c r="L121" s="12"/>
      <c r="M121" s="12"/>
      <c r="N121" s="12"/>
      <c r="O121" s="12"/>
      <c r="P121" s="12"/>
      <c r="Q121" s="12"/>
    </row>
    <row r="122" spans="1:20" ht="32.1" customHeight="1" thickBot="1" x14ac:dyDescent="0.25">
      <c r="A122" s="11"/>
      <c r="B122" s="11"/>
      <c r="C122" s="11"/>
      <c r="D122" s="11"/>
      <c r="E122" s="11"/>
      <c r="F122" s="6" t="s">
        <v>286</v>
      </c>
      <c r="G122" s="6" t="s">
        <v>21</v>
      </c>
      <c r="H122" s="6" t="s">
        <v>16</v>
      </c>
      <c r="I122" s="7" t="s">
        <v>78</v>
      </c>
      <c r="J122" s="8"/>
      <c r="K122" s="4">
        <f t="shared" si="1"/>
        <v>0</v>
      </c>
      <c r="L122" s="12"/>
      <c r="M122" s="12"/>
      <c r="N122" s="12"/>
      <c r="O122" s="12"/>
      <c r="P122" s="12"/>
      <c r="Q122" s="12"/>
    </row>
    <row r="123" spans="1:20" ht="32.1" customHeight="1" thickBot="1" x14ac:dyDescent="0.25">
      <c r="A123" s="11"/>
      <c r="B123" s="11"/>
      <c r="C123" s="11"/>
      <c r="D123" s="11"/>
      <c r="E123" s="11"/>
      <c r="F123" s="6" t="s">
        <v>287</v>
      </c>
      <c r="G123" s="6" t="s">
        <v>18</v>
      </c>
      <c r="H123" s="6" t="s">
        <v>16</v>
      </c>
      <c r="I123" s="7" t="s">
        <v>78</v>
      </c>
      <c r="J123" s="8"/>
      <c r="K123" s="4">
        <f t="shared" si="1"/>
        <v>0</v>
      </c>
      <c r="L123" s="12"/>
      <c r="M123" s="12"/>
      <c r="N123" s="12"/>
      <c r="O123" s="12"/>
      <c r="P123" s="12"/>
      <c r="Q123" s="12"/>
    </row>
    <row r="124" spans="1:20" ht="32.1" customHeight="1" thickBot="1" x14ac:dyDescent="0.25">
      <c r="A124" s="11"/>
      <c r="B124" s="11"/>
      <c r="C124" s="11"/>
      <c r="D124" s="11"/>
      <c r="E124" s="11"/>
      <c r="F124" s="6" t="s">
        <v>288</v>
      </c>
      <c r="G124" s="6" t="s">
        <v>52</v>
      </c>
      <c r="H124" s="6" t="s">
        <v>16</v>
      </c>
      <c r="I124" s="7" t="s">
        <v>78</v>
      </c>
      <c r="J124" s="8"/>
      <c r="K124" s="4">
        <f t="shared" si="1"/>
        <v>0</v>
      </c>
      <c r="L124" s="12"/>
      <c r="M124" s="12"/>
      <c r="N124" s="12"/>
      <c r="O124" s="12"/>
      <c r="P124" s="12"/>
      <c r="Q124" s="12"/>
    </row>
    <row r="125" spans="1:20" ht="20.100000000000001" customHeight="1" thickBot="1" x14ac:dyDescent="0.25">
      <c r="A125" s="11" t="s">
        <v>122</v>
      </c>
      <c r="B125" s="11" t="s">
        <v>12</v>
      </c>
      <c r="C125" s="11" t="s">
        <v>123</v>
      </c>
      <c r="D125" s="11"/>
      <c r="E125" s="11" t="s">
        <v>38</v>
      </c>
      <c r="F125" s="2" t="s">
        <v>289</v>
      </c>
      <c r="G125" s="3" t="s">
        <v>73</v>
      </c>
      <c r="H125" s="3" t="s">
        <v>16</v>
      </c>
      <c r="I125" s="3" t="s">
        <v>124</v>
      </c>
      <c r="J125" s="4"/>
      <c r="K125" s="4">
        <f t="shared" si="1"/>
        <v>0</v>
      </c>
      <c r="L125" s="12"/>
      <c r="M125" s="12"/>
      <c r="N125" s="12"/>
      <c r="O125" s="12"/>
      <c r="P125" s="12"/>
      <c r="Q125" s="12"/>
      <c r="R125" s="12"/>
      <c r="S125" s="12"/>
      <c r="T125" s="12"/>
    </row>
    <row r="126" spans="1:20" ht="20.100000000000001" customHeight="1" thickBot="1" x14ac:dyDescent="0.25">
      <c r="A126" s="11"/>
      <c r="B126" s="11"/>
      <c r="C126" s="11"/>
      <c r="D126" s="11"/>
      <c r="E126" s="11"/>
      <c r="F126" s="6" t="s">
        <v>290</v>
      </c>
      <c r="G126" s="6" t="s">
        <v>45</v>
      </c>
      <c r="H126" s="6" t="s">
        <v>16</v>
      </c>
      <c r="I126" s="7" t="s">
        <v>124</v>
      </c>
      <c r="J126" s="8"/>
      <c r="K126" s="4">
        <f t="shared" si="1"/>
        <v>0</v>
      </c>
      <c r="L126" s="12"/>
      <c r="M126" s="12"/>
      <c r="N126" s="12"/>
      <c r="O126" s="12"/>
      <c r="P126" s="12"/>
      <c r="Q126" s="12"/>
      <c r="R126" s="12"/>
      <c r="S126" s="12"/>
      <c r="T126" s="12"/>
    </row>
    <row r="127" spans="1:20" ht="20.100000000000001" customHeight="1" thickBot="1" x14ac:dyDescent="0.25">
      <c r="A127" s="11"/>
      <c r="B127" s="11"/>
      <c r="C127" s="11"/>
      <c r="D127" s="11"/>
      <c r="E127" s="11"/>
      <c r="F127" s="6" t="s">
        <v>291</v>
      </c>
      <c r="G127" s="6" t="s">
        <v>26</v>
      </c>
      <c r="H127" s="6" t="s">
        <v>16</v>
      </c>
      <c r="I127" s="7" t="s">
        <v>124</v>
      </c>
      <c r="J127" s="8"/>
      <c r="K127" s="4">
        <f t="shared" si="1"/>
        <v>0</v>
      </c>
      <c r="L127" s="12"/>
      <c r="M127" s="12"/>
      <c r="N127" s="12"/>
      <c r="O127" s="12"/>
      <c r="P127" s="12"/>
      <c r="Q127" s="12"/>
      <c r="R127" s="12"/>
      <c r="S127" s="12"/>
      <c r="T127" s="12"/>
    </row>
    <row r="128" spans="1:20" ht="20.100000000000001" customHeight="1" thickBot="1" x14ac:dyDescent="0.25">
      <c r="A128" s="11"/>
      <c r="B128" s="11"/>
      <c r="C128" s="11"/>
      <c r="D128" s="11"/>
      <c r="E128" s="11"/>
      <c r="F128" s="6" t="s">
        <v>292</v>
      </c>
      <c r="G128" s="6" t="s">
        <v>21</v>
      </c>
      <c r="H128" s="6" t="s">
        <v>16</v>
      </c>
      <c r="I128" s="7" t="s">
        <v>124</v>
      </c>
      <c r="J128" s="8"/>
      <c r="K128" s="4">
        <f t="shared" si="1"/>
        <v>0</v>
      </c>
      <c r="L128" s="12"/>
      <c r="M128" s="12"/>
      <c r="N128" s="12"/>
      <c r="O128" s="12"/>
      <c r="P128" s="12"/>
      <c r="Q128" s="12"/>
      <c r="R128" s="12"/>
      <c r="S128" s="12"/>
      <c r="T128" s="12"/>
    </row>
    <row r="129" spans="1:21" ht="20.100000000000001" customHeight="1" thickBot="1" x14ac:dyDescent="0.25">
      <c r="A129" s="11"/>
      <c r="B129" s="11"/>
      <c r="C129" s="11"/>
      <c r="D129" s="11"/>
      <c r="E129" s="11"/>
      <c r="F129" s="6" t="s">
        <v>293</v>
      </c>
      <c r="G129" s="6" t="s">
        <v>68</v>
      </c>
      <c r="H129" s="6" t="s">
        <v>16</v>
      </c>
      <c r="I129" s="7" t="s">
        <v>124</v>
      </c>
      <c r="J129" s="8"/>
      <c r="K129" s="4">
        <f t="shared" si="1"/>
        <v>0</v>
      </c>
      <c r="L129" s="12"/>
      <c r="M129" s="12"/>
      <c r="N129" s="12"/>
      <c r="O129" s="12"/>
      <c r="P129" s="12"/>
      <c r="Q129" s="12"/>
      <c r="R129" s="12"/>
      <c r="S129" s="12"/>
      <c r="T129" s="12"/>
    </row>
    <row r="130" spans="1:21" ht="20.100000000000001" customHeight="1" thickBot="1" x14ac:dyDescent="0.25">
      <c r="A130" s="11"/>
      <c r="B130" s="11"/>
      <c r="C130" s="11"/>
      <c r="D130" s="11"/>
      <c r="E130" s="11"/>
      <c r="F130" s="6" t="s">
        <v>294</v>
      </c>
      <c r="G130" s="6" t="s">
        <v>18</v>
      </c>
      <c r="H130" s="6" t="s">
        <v>16</v>
      </c>
      <c r="I130" s="7" t="s">
        <v>124</v>
      </c>
      <c r="J130" s="8"/>
      <c r="K130" s="4">
        <f t="shared" si="1"/>
        <v>0</v>
      </c>
      <c r="L130" s="12"/>
      <c r="M130" s="12"/>
      <c r="N130" s="12"/>
      <c r="O130" s="12"/>
      <c r="P130" s="12"/>
      <c r="Q130" s="12"/>
      <c r="R130" s="12"/>
      <c r="S130" s="12"/>
      <c r="T130" s="12"/>
    </row>
    <row r="131" spans="1:21" ht="20.100000000000001" customHeight="1" thickBot="1" x14ac:dyDescent="0.25">
      <c r="A131" s="11"/>
      <c r="B131" s="11"/>
      <c r="C131" s="11"/>
      <c r="D131" s="11"/>
      <c r="E131" s="11"/>
      <c r="F131" s="6" t="s">
        <v>295</v>
      </c>
      <c r="G131" s="6" t="s">
        <v>23</v>
      </c>
      <c r="H131" s="6" t="s">
        <v>16</v>
      </c>
      <c r="I131" s="7" t="s">
        <v>124</v>
      </c>
      <c r="J131" s="8"/>
      <c r="K131" s="4">
        <f t="shared" si="1"/>
        <v>0</v>
      </c>
      <c r="L131" s="12"/>
      <c r="M131" s="12"/>
      <c r="N131" s="12"/>
      <c r="O131" s="12"/>
      <c r="P131" s="12"/>
      <c r="Q131" s="12"/>
      <c r="R131" s="12"/>
      <c r="S131" s="12"/>
      <c r="T131" s="12"/>
    </row>
    <row r="132" spans="1:21" ht="20.100000000000001" customHeight="1" thickBot="1" x14ac:dyDescent="0.25">
      <c r="A132" s="11"/>
      <c r="B132" s="11"/>
      <c r="C132" s="11"/>
      <c r="D132" s="11"/>
      <c r="E132" s="11"/>
      <c r="F132" s="6" t="s">
        <v>296</v>
      </c>
      <c r="G132" s="6" t="s">
        <v>52</v>
      </c>
      <c r="H132" s="6" t="s">
        <v>16</v>
      </c>
      <c r="I132" s="7" t="s">
        <v>124</v>
      </c>
      <c r="J132" s="8"/>
      <c r="K132" s="4">
        <f t="shared" si="1"/>
        <v>0</v>
      </c>
      <c r="L132" s="12"/>
      <c r="M132" s="12"/>
      <c r="N132" s="12"/>
      <c r="O132" s="12"/>
      <c r="P132" s="12"/>
      <c r="Q132" s="12"/>
      <c r="R132" s="12"/>
      <c r="S132" s="12"/>
      <c r="T132" s="12"/>
    </row>
    <row r="133" spans="1:21" ht="21.95" customHeight="1" thickBot="1" x14ac:dyDescent="0.25">
      <c r="A133" s="11" t="s">
        <v>125</v>
      </c>
      <c r="B133" s="11" t="s">
        <v>12</v>
      </c>
      <c r="C133" s="11" t="s">
        <v>123</v>
      </c>
      <c r="D133" s="11"/>
      <c r="E133" s="11" t="s">
        <v>38</v>
      </c>
      <c r="F133" s="2" t="s">
        <v>297</v>
      </c>
      <c r="G133" s="3" t="s">
        <v>18</v>
      </c>
      <c r="H133" s="3" t="s">
        <v>16</v>
      </c>
      <c r="I133" s="3" t="s">
        <v>124</v>
      </c>
      <c r="J133" s="4"/>
      <c r="K133" s="4">
        <f t="shared" si="1"/>
        <v>0</v>
      </c>
      <c r="L133" s="12"/>
      <c r="M133" s="12"/>
      <c r="N133" s="12"/>
      <c r="O133" s="12"/>
      <c r="P133" s="12"/>
      <c r="Q133" s="12"/>
      <c r="R133" s="12"/>
      <c r="S133" s="12"/>
    </row>
    <row r="134" spans="1:21" ht="21.95" customHeight="1" thickBot="1" x14ac:dyDescent="0.25">
      <c r="A134" s="11"/>
      <c r="B134" s="11"/>
      <c r="C134" s="11"/>
      <c r="D134" s="11"/>
      <c r="E134" s="11"/>
      <c r="F134" s="6" t="s">
        <v>298</v>
      </c>
      <c r="G134" s="6" t="s">
        <v>21</v>
      </c>
      <c r="H134" s="6" t="s">
        <v>16</v>
      </c>
      <c r="I134" s="7" t="s">
        <v>124</v>
      </c>
      <c r="J134" s="8"/>
      <c r="K134" s="4">
        <f t="shared" si="1"/>
        <v>0</v>
      </c>
      <c r="L134" s="12"/>
      <c r="M134" s="12"/>
      <c r="N134" s="12"/>
      <c r="O134" s="12"/>
      <c r="P134" s="12"/>
      <c r="Q134" s="12"/>
      <c r="R134" s="12"/>
      <c r="S134" s="12"/>
    </row>
    <row r="135" spans="1:21" ht="21.95" customHeight="1" thickBot="1" x14ac:dyDescent="0.25">
      <c r="A135" s="11"/>
      <c r="B135" s="11"/>
      <c r="C135" s="11"/>
      <c r="D135" s="11"/>
      <c r="E135" s="11"/>
      <c r="F135" s="6" t="s">
        <v>299</v>
      </c>
      <c r="G135" s="6" t="s">
        <v>26</v>
      </c>
      <c r="H135" s="6" t="s">
        <v>16</v>
      </c>
      <c r="I135" s="7" t="s">
        <v>124</v>
      </c>
      <c r="J135" s="8"/>
      <c r="K135" s="4">
        <f t="shared" si="1"/>
        <v>0</v>
      </c>
      <c r="L135" s="12"/>
      <c r="M135" s="12"/>
      <c r="N135" s="12"/>
      <c r="O135" s="12"/>
      <c r="P135" s="12"/>
      <c r="Q135" s="12"/>
      <c r="R135" s="12"/>
      <c r="S135" s="12"/>
    </row>
    <row r="136" spans="1:21" ht="21.95" customHeight="1" thickBot="1" x14ac:dyDescent="0.25">
      <c r="A136" s="11"/>
      <c r="B136" s="11"/>
      <c r="C136" s="11"/>
      <c r="D136" s="11"/>
      <c r="E136" s="11"/>
      <c r="F136" s="6" t="s">
        <v>300</v>
      </c>
      <c r="G136" s="6" t="s">
        <v>126</v>
      </c>
      <c r="H136" s="6" t="s">
        <v>16</v>
      </c>
      <c r="I136" s="7" t="s">
        <v>124</v>
      </c>
      <c r="J136" s="8"/>
      <c r="K136" s="4">
        <f t="shared" si="1"/>
        <v>0</v>
      </c>
      <c r="L136" s="12"/>
      <c r="M136" s="12"/>
      <c r="N136" s="12"/>
      <c r="O136" s="12"/>
      <c r="P136" s="12"/>
      <c r="Q136" s="12"/>
      <c r="R136" s="12"/>
      <c r="S136" s="12"/>
    </row>
    <row r="137" spans="1:21" ht="21.95" customHeight="1" thickBot="1" x14ac:dyDescent="0.25">
      <c r="A137" s="11"/>
      <c r="B137" s="11"/>
      <c r="C137" s="11"/>
      <c r="D137" s="11"/>
      <c r="E137" s="11"/>
      <c r="F137" s="6" t="s">
        <v>301</v>
      </c>
      <c r="G137" s="6" t="s">
        <v>58</v>
      </c>
      <c r="H137" s="6" t="s">
        <v>16</v>
      </c>
      <c r="I137" s="7" t="s">
        <v>124</v>
      </c>
      <c r="J137" s="8"/>
      <c r="K137" s="4">
        <f t="shared" si="1"/>
        <v>0</v>
      </c>
      <c r="L137" s="12"/>
      <c r="M137" s="12"/>
      <c r="N137" s="12"/>
      <c r="O137" s="12"/>
      <c r="P137" s="12"/>
      <c r="Q137" s="12"/>
      <c r="R137" s="12"/>
      <c r="S137" s="12"/>
    </row>
    <row r="138" spans="1:21" ht="21.95" customHeight="1" thickBot="1" x14ac:dyDescent="0.25">
      <c r="A138" s="11"/>
      <c r="B138" s="11"/>
      <c r="C138" s="11"/>
      <c r="D138" s="11"/>
      <c r="E138" s="11"/>
      <c r="F138" s="6" t="s">
        <v>302</v>
      </c>
      <c r="G138" s="6" t="s">
        <v>52</v>
      </c>
      <c r="H138" s="6" t="s">
        <v>16</v>
      </c>
      <c r="I138" s="7" t="s">
        <v>124</v>
      </c>
      <c r="J138" s="8"/>
      <c r="K138" s="4">
        <f t="shared" si="1"/>
        <v>0</v>
      </c>
      <c r="L138" s="12"/>
      <c r="M138" s="12"/>
      <c r="N138" s="12"/>
      <c r="O138" s="12"/>
      <c r="P138" s="12"/>
      <c r="Q138" s="12"/>
      <c r="R138" s="12"/>
      <c r="S138" s="12"/>
    </row>
    <row r="139" spans="1:21" ht="21.95" customHeight="1" thickBot="1" x14ac:dyDescent="0.25">
      <c r="A139" s="11"/>
      <c r="B139" s="11"/>
      <c r="C139" s="11"/>
      <c r="D139" s="11"/>
      <c r="E139" s="11"/>
      <c r="F139" s="6" t="s">
        <v>303</v>
      </c>
      <c r="G139" s="6" t="s">
        <v>15</v>
      </c>
      <c r="H139" s="6" t="s">
        <v>16</v>
      </c>
      <c r="I139" s="7" t="s">
        <v>124</v>
      </c>
      <c r="J139" s="8"/>
      <c r="K139" s="4">
        <f t="shared" si="1"/>
        <v>0</v>
      </c>
      <c r="L139" s="12"/>
      <c r="M139" s="12"/>
      <c r="N139" s="12"/>
      <c r="O139" s="12"/>
      <c r="P139" s="12"/>
      <c r="Q139" s="12"/>
      <c r="R139" s="12"/>
      <c r="S139" s="12"/>
    </row>
    <row r="140" spans="1:21" ht="17.100000000000001" customHeight="1" thickBot="1" x14ac:dyDescent="0.25">
      <c r="A140" s="11" t="s">
        <v>127</v>
      </c>
      <c r="B140" s="11" t="s">
        <v>12</v>
      </c>
      <c r="C140" s="11" t="s">
        <v>123</v>
      </c>
      <c r="D140" s="11"/>
      <c r="E140" s="11" t="s">
        <v>38</v>
      </c>
      <c r="F140" s="2" t="s">
        <v>304</v>
      </c>
      <c r="G140" s="3" t="s">
        <v>73</v>
      </c>
      <c r="H140" s="3" t="s">
        <v>16</v>
      </c>
      <c r="I140" s="3" t="s">
        <v>27</v>
      </c>
      <c r="J140" s="4"/>
      <c r="K140" s="4">
        <f t="shared" si="1"/>
        <v>0</v>
      </c>
      <c r="L140" s="12"/>
      <c r="M140" s="12"/>
      <c r="N140" s="12"/>
      <c r="O140" s="12"/>
      <c r="P140" s="12"/>
      <c r="Q140" s="12"/>
      <c r="R140" s="12"/>
      <c r="S140" s="12"/>
      <c r="T140" s="12"/>
      <c r="U140" s="12"/>
    </row>
    <row r="141" spans="1:21" ht="17.100000000000001" customHeight="1" thickBot="1" x14ac:dyDescent="0.25">
      <c r="A141" s="11"/>
      <c r="B141" s="11"/>
      <c r="C141" s="11"/>
      <c r="D141" s="11"/>
      <c r="E141" s="11"/>
      <c r="F141" s="6" t="s">
        <v>305</v>
      </c>
      <c r="G141" s="6" t="s">
        <v>15</v>
      </c>
      <c r="H141" s="6" t="s">
        <v>16</v>
      </c>
      <c r="I141" s="7" t="s">
        <v>27</v>
      </c>
      <c r="J141" s="8"/>
      <c r="K141" s="4">
        <f t="shared" si="1"/>
        <v>0</v>
      </c>
      <c r="L141" s="12"/>
      <c r="M141" s="12"/>
      <c r="N141" s="12"/>
      <c r="O141" s="12"/>
      <c r="P141" s="12"/>
      <c r="Q141" s="12"/>
      <c r="R141" s="12"/>
      <c r="S141" s="12"/>
      <c r="T141" s="12"/>
      <c r="U141" s="12"/>
    </row>
    <row r="142" spans="1:21" ht="17.100000000000001" customHeight="1" thickBot="1" x14ac:dyDescent="0.25">
      <c r="A142" s="11"/>
      <c r="B142" s="11"/>
      <c r="C142" s="11"/>
      <c r="D142" s="11"/>
      <c r="E142" s="11"/>
      <c r="F142" s="6" t="s">
        <v>306</v>
      </c>
      <c r="G142" s="6" t="s">
        <v>45</v>
      </c>
      <c r="H142" s="6" t="s">
        <v>16</v>
      </c>
      <c r="I142" s="7" t="s">
        <v>27</v>
      </c>
      <c r="J142" s="8"/>
      <c r="K142" s="4">
        <f t="shared" si="1"/>
        <v>0</v>
      </c>
      <c r="L142" s="12"/>
      <c r="M142" s="12"/>
      <c r="N142" s="12"/>
      <c r="O142" s="12"/>
      <c r="P142" s="12"/>
      <c r="Q142" s="12"/>
      <c r="R142" s="12"/>
      <c r="S142" s="12"/>
      <c r="T142" s="12"/>
      <c r="U142" s="12"/>
    </row>
    <row r="143" spans="1:21" ht="17.100000000000001" customHeight="1" thickBot="1" x14ac:dyDescent="0.25">
      <c r="A143" s="11"/>
      <c r="B143" s="11"/>
      <c r="C143" s="11"/>
      <c r="D143" s="11"/>
      <c r="E143" s="11"/>
      <c r="F143" s="6" t="s">
        <v>307</v>
      </c>
      <c r="G143" s="6" t="s">
        <v>126</v>
      </c>
      <c r="H143" s="6" t="s">
        <v>16</v>
      </c>
      <c r="I143" s="7" t="s">
        <v>27</v>
      </c>
      <c r="J143" s="8"/>
      <c r="K143" s="4">
        <f t="shared" si="1"/>
        <v>0</v>
      </c>
      <c r="L143" s="12"/>
      <c r="M143" s="12"/>
      <c r="N143" s="12"/>
      <c r="O143" s="12"/>
      <c r="P143" s="12"/>
      <c r="Q143" s="12"/>
      <c r="R143" s="12"/>
      <c r="S143" s="12"/>
      <c r="T143" s="12"/>
      <c r="U143" s="12"/>
    </row>
    <row r="144" spans="1:21" ht="17.100000000000001" customHeight="1" thickBot="1" x14ac:dyDescent="0.25">
      <c r="A144" s="11"/>
      <c r="B144" s="11"/>
      <c r="C144" s="11"/>
      <c r="D144" s="11"/>
      <c r="E144" s="11"/>
      <c r="F144" s="6" t="s">
        <v>308</v>
      </c>
      <c r="G144" s="6" t="s">
        <v>26</v>
      </c>
      <c r="H144" s="6" t="s">
        <v>16</v>
      </c>
      <c r="I144" s="7" t="s">
        <v>27</v>
      </c>
      <c r="J144" s="8"/>
      <c r="K144" s="4">
        <f t="shared" ref="K144:K207" si="2">J144*I144</f>
        <v>0</v>
      </c>
      <c r="L144" s="12"/>
      <c r="M144" s="12"/>
      <c r="N144" s="12"/>
      <c r="O144" s="12"/>
      <c r="P144" s="12"/>
      <c r="Q144" s="12"/>
      <c r="R144" s="12"/>
      <c r="S144" s="12"/>
      <c r="T144" s="12"/>
      <c r="U144" s="12"/>
    </row>
    <row r="145" spans="1:21" ht="17.100000000000001" customHeight="1" thickBot="1" x14ac:dyDescent="0.25">
      <c r="A145" s="11"/>
      <c r="B145" s="11"/>
      <c r="C145" s="11"/>
      <c r="D145" s="11"/>
      <c r="E145" s="11"/>
      <c r="F145" s="6" t="s">
        <v>309</v>
      </c>
      <c r="G145" s="6" t="s">
        <v>21</v>
      </c>
      <c r="H145" s="6" t="s">
        <v>16</v>
      </c>
      <c r="I145" s="7" t="s">
        <v>27</v>
      </c>
      <c r="J145" s="8"/>
      <c r="K145" s="4">
        <f t="shared" si="2"/>
        <v>0</v>
      </c>
      <c r="L145" s="12"/>
      <c r="M145" s="12"/>
      <c r="N145" s="12"/>
      <c r="O145" s="12"/>
      <c r="P145" s="12"/>
      <c r="Q145" s="12"/>
      <c r="R145" s="12"/>
      <c r="S145" s="12"/>
      <c r="T145" s="12"/>
      <c r="U145" s="12"/>
    </row>
    <row r="146" spans="1:21" ht="17.100000000000001" customHeight="1" thickBot="1" x14ac:dyDescent="0.25">
      <c r="A146" s="11"/>
      <c r="B146" s="11"/>
      <c r="C146" s="11"/>
      <c r="D146" s="11"/>
      <c r="E146" s="11"/>
      <c r="F146" s="6" t="s">
        <v>310</v>
      </c>
      <c r="G146" s="6" t="s">
        <v>18</v>
      </c>
      <c r="H146" s="6" t="s">
        <v>16</v>
      </c>
      <c r="I146" s="7" t="s">
        <v>27</v>
      </c>
      <c r="J146" s="8"/>
      <c r="K146" s="4">
        <f t="shared" si="2"/>
        <v>0</v>
      </c>
      <c r="L146" s="12"/>
      <c r="M146" s="12"/>
      <c r="N146" s="12"/>
      <c r="O146" s="12"/>
      <c r="P146" s="12"/>
      <c r="Q146" s="12"/>
      <c r="R146" s="12"/>
      <c r="S146" s="12"/>
      <c r="T146" s="12"/>
      <c r="U146" s="12"/>
    </row>
    <row r="147" spans="1:21" ht="17.100000000000001" customHeight="1" thickBot="1" x14ac:dyDescent="0.25">
      <c r="A147" s="11"/>
      <c r="B147" s="11"/>
      <c r="C147" s="11"/>
      <c r="D147" s="11"/>
      <c r="E147" s="11"/>
      <c r="F147" s="6" t="s">
        <v>311</v>
      </c>
      <c r="G147" s="6" t="s">
        <v>23</v>
      </c>
      <c r="H147" s="6" t="s">
        <v>16</v>
      </c>
      <c r="I147" s="7" t="s">
        <v>27</v>
      </c>
      <c r="J147" s="8"/>
      <c r="K147" s="4">
        <f t="shared" si="2"/>
        <v>0</v>
      </c>
      <c r="L147" s="12"/>
      <c r="M147" s="12"/>
      <c r="N147" s="12"/>
      <c r="O147" s="12"/>
      <c r="P147" s="12"/>
      <c r="Q147" s="12"/>
      <c r="R147" s="12"/>
      <c r="S147" s="12"/>
      <c r="T147" s="12"/>
      <c r="U147" s="12"/>
    </row>
    <row r="148" spans="1:21" ht="17.100000000000001" customHeight="1" thickBot="1" x14ac:dyDescent="0.25">
      <c r="A148" s="11"/>
      <c r="B148" s="11"/>
      <c r="C148" s="11"/>
      <c r="D148" s="11"/>
      <c r="E148" s="11"/>
      <c r="F148" s="6" t="s">
        <v>312</v>
      </c>
      <c r="G148" s="6" t="s">
        <v>52</v>
      </c>
      <c r="H148" s="6" t="s">
        <v>16</v>
      </c>
      <c r="I148" s="7" t="s">
        <v>27</v>
      </c>
      <c r="J148" s="8"/>
      <c r="K148" s="4">
        <f t="shared" si="2"/>
        <v>0</v>
      </c>
      <c r="L148" s="12"/>
      <c r="M148" s="12"/>
      <c r="N148" s="12"/>
      <c r="O148" s="12"/>
      <c r="P148" s="12"/>
      <c r="Q148" s="12"/>
      <c r="R148" s="12"/>
      <c r="S148" s="12"/>
      <c r="T148" s="12"/>
      <c r="U148" s="12"/>
    </row>
    <row r="149" spans="1:21" ht="80.099999999999994" customHeight="1" thickBot="1" x14ac:dyDescent="0.25">
      <c r="A149" s="11" t="s">
        <v>128</v>
      </c>
      <c r="B149" s="11"/>
      <c r="C149" s="11" t="s">
        <v>42</v>
      </c>
      <c r="D149" s="11"/>
      <c r="E149" s="11"/>
      <c r="F149" s="2" t="s">
        <v>313</v>
      </c>
      <c r="G149" s="3" t="s">
        <v>45</v>
      </c>
      <c r="H149" s="3" t="s">
        <v>16</v>
      </c>
      <c r="I149" s="3" t="s">
        <v>129</v>
      </c>
      <c r="J149" s="4"/>
      <c r="K149" s="4">
        <f t="shared" si="2"/>
        <v>0</v>
      </c>
      <c r="L149" s="12"/>
      <c r="M149" s="12"/>
      <c r="N149" s="12"/>
    </row>
    <row r="150" spans="1:21" ht="80.099999999999994" customHeight="1" thickBot="1" x14ac:dyDescent="0.25">
      <c r="A150" s="11"/>
      <c r="B150" s="11"/>
      <c r="C150" s="11"/>
      <c r="D150" s="11"/>
      <c r="E150" s="11"/>
      <c r="F150" s="6" t="s">
        <v>314</v>
      </c>
      <c r="G150" s="6" t="s">
        <v>18</v>
      </c>
      <c r="H150" s="6" t="s">
        <v>16</v>
      </c>
      <c r="I150" s="7" t="s">
        <v>129</v>
      </c>
      <c r="J150" s="8"/>
      <c r="K150" s="4">
        <f t="shared" si="2"/>
        <v>0</v>
      </c>
      <c r="L150" s="12"/>
      <c r="M150" s="12"/>
      <c r="N150" s="12"/>
    </row>
    <row r="151" spans="1:21" ht="80.099999999999994" customHeight="1" thickBot="1" x14ac:dyDescent="0.25">
      <c r="A151" s="11" t="s">
        <v>130</v>
      </c>
      <c r="B151" s="11"/>
      <c r="C151" s="11" t="s">
        <v>131</v>
      </c>
      <c r="D151" s="11"/>
      <c r="E151" s="11" t="s">
        <v>132</v>
      </c>
      <c r="F151" s="2" t="s">
        <v>315</v>
      </c>
      <c r="G151" s="3" t="s">
        <v>23</v>
      </c>
      <c r="H151" s="3" t="s">
        <v>16</v>
      </c>
      <c r="I151" s="3" t="s">
        <v>51</v>
      </c>
      <c r="J151" s="4"/>
      <c r="K151" s="4">
        <f t="shared" si="2"/>
        <v>0</v>
      </c>
      <c r="L151" s="12"/>
      <c r="M151" s="12"/>
      <c r="N151" s="12"/>
      <c r="O151" s="12"/>
    </row>
    <row r="152" spans="1:21" ht="80.099999999999994" customHeight="1" thickBot="1" x14ac:dyDescent="0.25">
      <c r="A152" s="11"/>
      <c r="B152" s="11"/>
      <c r="C152" s="11"/>
      <c r="D152" s="11"/>
      <c r="E152" s="11"/>
      <c r="F152" s="6" t="s">
        <v>316</v>
      </c>
      <c r="G152" s="6" t="s">
        <v>21</v>
      </c>
      <c r="H152" s="6" t="s">
        <v>16</v>
      </c>
      <c r="I152" s="7" t="s">
        <v>51</v>
      </c>
      <c r="J152" s="8"/>
      <c r="K152" s="4">
        <f t="shared" si="2"/>
        <v>0</v>
      </c>
      <c r="L152" s="12"/>
      <c r="M152" s="12"/>
      <c r="N152" s="12"/>
      <c r="O152" s="12"/>
    </row>
    <row r="153" spans="1:21" ht="80.099999999999994" customHeight="1" thickBot="1" x14ac:dyDescent="0.25">
      <c r="A153" s="11" t="s">
        <v>133</v>
      </c>
      <c r="B153" s="11"/>
      <c r="C153" s="11" t="s">
        <v>131</v>
      </c>
      <c r="D153" s="11"/>
      <c r="E153" s="11" t="s">
        <v>134</v>
      </c>
      <c r="F153" s="2" t="s">
        <v>317</v>
      </c>
      <c r="G153" s="3" t="s">
        <v>135</v>
      </c>
      <c r="H153" s="3" t="s">
        <v>16</v>
      </c>
      <c r="I153" s="3" t="s">
        <v>51</v>
      </c>
      <c r="J153" s="4"/>
      <c r="K153" s="4">
        <f t="shared" si="2"/>
        <v>0</v>
      </c>
      <c r="L153" s="12"/>
      <c r="M153" s="12"/>
      <c r="N153" s="12"/>
    </row>
    <row r="154" spans="1:21" ht="80.099999999999994" customHeight="1" thickBot="1" x14ac:dyDescent="0.25">
      <c r="A154" s="11"/>
      <c r="B154" s="11"/>
      <c r="C154" s="11"/>
      <c r="D154" s="11"/>
      <c r="E154" s="11"/>
      <c r="F154" s="6" t="s">
        <v>318</v>
      </c>
      <c r="G154" s="6" t="s">
        <v>136</v>
      </c>
      <c r="H154" s="6" t="s">
        <v>16</v>
      </c>
      <c r="I154" s="7" t="s">
        <v>51</v>
      </c>
      <c r="J154" s="8"/>
      <c r="K154" s="4">
        <f t="shared" si="2"/>
        <v>0</v>
      </c>
      <c r="L154" s="12"/>
      <c r="M154" s="12"/>
      <c r="N154" s="12"/>
    </row>
    <row r="155" spans="1:21" ht="53.1" customHeight="1" thickBot="1" x14ac:dyDescent="0.25">
      <c r="A155" s="11" t="s">
        <v>137</v>
      </c>
      <c r="B155" s="11"/>
      <c r="C155" s="11" t="s">
        <v>100</v>
      </c>
      <c r="D155" s="11"/>
      <c r="E155" s="11"/>
      <c r="F155" s="2" t="s">
        <v>319</v>
      </c>
      <c r="G155" s="3" t="s">
        <v>52</v>
      </c>
      <c r="H155" s="3" t="s">
        <v>16</v>
      </c>
      <c r="I155" s="3" t="s">
        <v>138</v>
      </c>
      <c r="J155" s="4"/>
      <c r="K155" s="4">
        <f t="shared" si="2"/>
        <v>0</v>
      </c>
      <c r="L155" s="12"/>
      <c r="M155" s="12"/>
      <c r="N155" s="12"/>
      <c r="O155" s="12"/>
    </row>
    <row r="156" spans="1:21" ht="53.1" customHeight="1" thickBot="1" x14ac:dyDescent="0.25">
      <c r="A156" s="11"/>
      <c r="B156" s="11"/>
      <c r="C156" s="11"/>
      <c r="D156" s="11"/>
      <c r="E156" s="11"/>
      <c r="F156" s="6" t="s">
        <v>320</v>
      </c>
      <c r="G156" s="6" t="s">
        <v>15</v>
      </c>
      <c r="H156" s="6" t="s">
        <v>16</v>
      </c>
      <c r="I156" s="7" t="s">
        <v>138</v>
      </c>
      <c r="J156" s="8"/>
      <c r="K156" s="4">
        <f t="shared" si="2"/>
        <v>0</v>
      </c>
      <c r="L156" s="12"/>
      <c r="M156" s="12"/>
      <c r="N156" s="12"/>
      <c r="O156" s="12"/>
    </row>
    <row r="157" spans="1:21" ht="53.1" customHeight="1" thickBot="1" x14ac:dyDescent="0.25">
      <c r="A157" s="11"/>
      <c r="B157" s="11"/>
      <c r="C157" s="11"/>
      <c r="D157" s="11"/>
      <c r="E157" s="11"/>
      <c r="F157" s="6" t="s">
        <v>321</v>
      </c>
      <c r="G157" s="6" t="s">
        <v>23</v>
      </c>
      <c r="H157" s="6" t="s">
        <v>16</v>
      </c>
      <c r="I157" s="7" t="s">
        <v>138</v>
      </c>
      <c r="J157" s="8"/>
      <c r="K157" s="4">
        <f t="shared" si="2"/>
        <v>0</v>
      </c>
      <c r="L157" s="12"/>
      <c r="M157" s="12"/>
      <c r="N157" s="12"/>
      <c r="O157" s="12"/>
    </row>
    <row r="158" spans="1:21" ht="39.950000000000003" customHeight="1" thickBot="1" x14ac:dyDescent="0.25">
      <c r="A158" s="11" t="s">
        <v>139</v>
      </c>
      <c r="B158" s="11"/>
      <c r="C158" s="11" t="s">
        <v>140</v>
      </c>
      <c r="D158" s="11"/>
      <c r="E158" s="11"/>
      <c r="F158" s="2" t="s">
        <v>322</v>
      </c>
      <c r="G158" s="3" t="s">
        <v>73</v>
      </c>
      <c r="H158" s="3" t="s">
        <v>16</v>
      </c>
      <c r="I158" s="3" t="s">
        <v>141</v>
      </c>
      <c r="J158" s="4"/>
      <c r="K158" s="4">
        <f t="shared" si="2"/>
        <v>0</v>
      </c>
      <c r="L158" s="12"/>
      <c r="M158" s="12"/>
      <c r="N158" s="12"/>
      <c r="O158" s="12"/>
      <c r="P158" s="12"/>
    </row>
    <row r="159" spans="1:21" ht="39.950000000000003" customHeight="1" thickBot="1" x14ac:dyDescent="0.25">
      <c r="A159" s="11"/>
      <c r="B159" s="11"/>
      <c r="C159" s="11"/>
      <c r="D159" s="11"/>
      <c r="E159" s="11"/>
      <c r="F159" s="6" t="s">
        <v>323</v>
      </c>
      <c r="G159" s="6" t="s">
        <v>15</v>
      </c>
      <c r="H159" s="6" t="s">
        <v>16</v>
      </c>
      <c r="I159" s="7" t="s">
        <v>141</v>
      </c>
      <c r="J159" s="8"/>
      <c r="K159" s="4">
        <f t="shared" si="2"/>
        <v>0</v>
      </c>
      <c r="L159" s="12"/>
      <c r="M159" s="12"/>
      <c r="N159" s="12"/>
      <c r="O159" s="12"/>
      <c r="P159" s="12"/>
    </row>
    <row r="160" spans="1:21" ht="39.950000000000003" customHeight="1" thickBot="1" x14ac:dyDescent="0.25">
      <c r="A160" s="11"/>
      <c r="B160" s="11"/>
      <c r="C160" s="11"/>
      <c r="D160" s="11"/>
      <c r="E160" s="11"/>
      <c r="F160" s="6" t="s">
        <v>324</v>
      </c>
      <c r="G160" s="6" t="s">
        <v>21</v>
      </c>
      <c r="H160" s="6" t="s">
        <v>16</v>
      </c>
      <c r="I160" s="7" t="s">
        <v>141</v>
      </c>
      <c r="J160" s="8"/>
      <c r="K160" s="4">
        <f t="shared" si="2"/>
        <v>0</v>
      </c>
      <c r="L160" s="12"/>
      <c r="M160" s="12"/>
      <c r="N160" s="12"/>
      <c r="O160" s="12"/>
      <c r="P160" s="12"/>
    </row>
    <row r="161" spans="1:17" ht="39.950000000000003" customHeight="1" thickBot="1" x14ac:dyDescent="0.25">
      <c r="A161" s="11"/>
      <c r="B161" s="11"/>
      <c r="C161" s="11"/>
      <c r="D161" s="11"/>
      <c r="E161" s="11"/>
      <c r="F161" s="6" t="s">
        <v>325</v>
      </c>
      <c r="G161" s="6" t="s">
        <v>142</v>
      </c>
      <c r="H161" s="6" t="s">
        <v>16</v>
      </c>
      <c r="I161" s="7" t="s">
        <v>141</v>
      </c>
      <c r="J161" s="8"/>
      <c r="K161" s="4">
        <f t="shared" si="2"/>
        <v>0</v>
      </c>
      <c r="L161" s="12"/>
      <c r="M161" s="12"/>
      <c r="N161" s="12"/>
      <c r="O161" s="12"/>
      <c r="P161" s="12"/>
    </row>
    <row r="162" spans="1:17" ht="32.1" customHeight="1" thickBot="1" x14ac:dyDescent="0.25">
      <c r="A162" s="11" t="s">
        <v>143</v>
      </c>
      <c r="B162" s="11" t="s">
        <v>49</v>
      </c>
      <c r="C162" s="11" t="s">
        <v>144</v>
      </c>
      <c r="D162" s="11" t="s">
        <v>145</v>
      </c>
      <c r="E162" s="11" t="s">
        <v>146</v>
      </c>
      <c r="F162" s="2" t="s">
        <v>326</v>
      </c>
      <c r="G162" s="3" t="s">
        <v>147</v>
      </c>
      <c r="H162" s="3" t="s">
        <v>16</v>
      </c>
      <c r="I162" s="3" t="s">
        <v>148</v>
      </c>
      <c r="J162" s="4"/>
      <c r="K162" s="4">
        <f t="shared" si="2"/>
        <v>0</v>
      </c>
      <c r="L162" s="12"/>
      <c r="M162" s="12"/>
      <c r="N162" s="12"/>
      <c r="O162" s="12"/>
      <c r="P162" s="12"/>
      <c r="Q162" s="12"/>
    </row>
    <row r="163" spans="1:17" ht="32.1" customHeight="1" thickBot="1" x14ac:dyDescent="0.25">
      <c r="A163" s="11"/>
      <c r="B163" s="11"/>
      <c r="C163" s="11"/>
      <c r="D163" s="11"/>
      <c r="E163" s="11"/>
      <c r="F163" s="6" t="s">
        <v>327</v>
      </c>
      <c r="G163" s="6" t="s">
        <v>65</v>
      </c>
      <c r="H163" s="6" t="s">
        <v>16</v>
      </c>
      <c r="I163" s="7" t="s">
        <v>148</v>
      </c>
      <c r="J163" s="8"/>
      <c r="K163" s="4">
        <f t="shared" si="2"/>
        <v>0</v>
      </c>
      <c r="L163" s="12"/>
      <c r="M163" s="12"/>
      <c r="N163" s="12"/>
      <c r="O163" s="12"/>
      <c r="P163" s="12"/>
      <c r="Q163" s="12"/>
    </row>
    <row r="164" spans="1:17" ht="32.1" customHeight="1" thickBot="1" x14ac:dyDescent="0.25">
      <c r="A164" s="11"/>
      <c r="B164" s="11"/>
      <c r="C164" s="11"/>
      <c r="D164" s="11"/>
      <c r="E164" s="14" t="s">
        <v>149</v>
      </c>
      <c r="F164" s="6" t="s">
        <v>328</v>
      </c>
      <c r="G164" s="6" t="s">
        <v>150</v>
      </c>
      <c r="H164" s="6" t="s">
        <v>16</v>
      </c>
      <c r="I164" s="7" t="s">
        <v>148</v>
      </c>
      <c r="J164" s="8"/>
      <c r="K164" s="4">
        <f t="shared" si="2"/>
        <v>0</v>
      </c>
      <c r="L164" s="12"/>
      <c r="M164" s="12"/>
      <c r="N164" s="12"/>
      <c r="O164" s="12"/>
      <c r="P164" s="12"/>
      <c r="Q164" s="12"/>
    </row>
    <row r="165" spans="1:17" ht="32.1" customHeight="1" thickBot="1" x14ac:dyDescent="0.25">
      <c r="A165" s="11"/>
      <c r="B165" s="11"/>
      <c r="C165" s="11"/>
      <c r="D165" s="11"/>
      <c r="E165" s="14"/>
      <c r="F165" s="6" t="s">
        <v>329</v>
      </c>
      <c r="G165" s="6" t="s">
        <v>151</v>
      </c>
      <c r="H165" s="6" t="s">
        <v>16</v>
      </c>
      <c r="I165" s="7" t="s">
        <v>148</v>
      </c>
      <c r="J165" s="8"/>
      <c r="K165" s="4">
        <f t="shared" si="2"/>
        <v>0</v>
      </c>
      <c r="L165" s="12"/>
      <c r="M165" s="12"/>
      <c r="N165" s="12"/>
      <c r="O165" s="12"/>
      <c r="P165" s="12"/>
      <c r="Q165" s="12"/>
    </row>
    <row r="166" spans="1:17" ht="32.1" customHeight="1" thickBot="1" x14ac:dyDescent="0.25">
      <c r="A166" s="11"/>
      <c r="B166" s="11"/>
      <c r="C166" s="11"/>
      <c r="D166" s="11"/>
      <c r="E166" s="6" t="s">
        <v>149</v>
      </c>
      <c r="F166" s="6" t="s">
        <v>330</v>
      </c>
      <c r="G166" s="6" t="s">
        <v>69</v>
      </c>
      <c r="H166" s="6" t="s">
        <v>16</v>
      </c>
      <c r="I166" s="7" t="s">
        <v>148</v>
      </c>
      <c r="J166" s="8"/>
      <c r="K166" s="4">
        <f t="shared" si="2"/>
        <v>0</v>
      </c>
      <c r="L166" s="12"/>
      <c r="M166" s="12"/>
      <c r="N166" s="12"/>
      <c r="O166" s="12"/>
      <c r="P166" s="12"/>
      <c r="Q166" s="12"/>
    </row>
    <row r="167" spans="1:17" ht="53.1" customHeight="1" thickBot="1" x14ac:dyDescent="0.25">
      <c r="A167" s="11" t="s">
        <v>152</v>
      </c>
      <c r="B167" s="11"/>
      <c r="C167" s="11" t="s">
        <v>29</v>
      </c>
      <c r="D167" s="11"/>
      <c r="E167" s="11"/>
      <c r="F167" s="2" t="s">
        <v>331</v>
      </c>
      <c r="G167" s="3" t="s">
        <v>21</v>
      </c>
      <c r="H167" s="3" t="s">
        <v>16</v>
      </c>
      <c r="I167" s="3" t="s">
        <v>40</v>
      </c>
      <c r="J167" s="4"/>
      <c r="K167" s="4">
        <f t="shared" si="2"/>
        <v>0</v>
      </c>
      <c r="L167" s="12"/>
      <c r="M167" s="12"/>
      <c r="N167" s="12"/>
      <c r="O167" s="12"/>
    </row>
    <row r="168" spans="1:17" ht="53.1" customHeight="1" thickBot="1" x14ac:dyDescent="0.25">
      <c r="A168" s="11"/>
      <c r="B168" s="11"/>
      <c r="C168" s="11"/>
      <c r="D168" s="11"/>
      <c r="E168" s="11"/>
      <c r="F168" s="6" t="s">
        <v>332</v>
      </c>
      <c r="G168" s="6" t="s">
        <v>18</v>
      </c>
      <c r="H168" s="6" t="s">
        <v>16</v>
      </c>
      <c r="I168" s="7" t="s">
        <v>40</v>
      </c>
      <c r="J168" s="8"/>
      <c r="K168" s="4">
        <f t="shared" si="2"/>
        <v>0</v>
      </c>
      <c r="L168" s="12"/>
      <c r="M168" s="12"/>
      <c r="N168" s="12"/>
      <c r="O168" s="12"/>
    </row>
    <row r="169" spans="1:17" ht="53.1" customHeight="1" thickBot="1" x14ac:dyDescent="0.25">
      <c r="A169" s="11"/>
      <c r="B169" s="11"/>
      <c r="C169" s="11"/>
      <c r="D169" s="11"/>
      <c r="E169" s="11"/>
      <c r="F169" s="6" t="s">
        <v>333</v>
      </c>
      <c r="G169" s="6" t="s">
        <v>26</v>
      </c>
      <c r="H169" s="6" t="s">
        <v>16</v>
      </c>
      <c r="I169" s="7" t="s">
        <v>40</v>
      </c>
      <c r="J169" s="8"/>
      <c r="K169" s="4">
        <f t="shared" si="2"/>
        <v>0</v>
      </c>
      <c r="L169" s="12"/>
      <c r="M169" s="12"/>
      <c r="N169" s="12"/>
      <c r="O169" s="12"/>
    </row>
    <row r="170" spans="1:17" ht="53.1" customHeight="1" thickBot="1" x14ac:dyDescent="0.25">
      <c r="A170" s="11" t="s">
        <v>153</v>
      </c>
      <c r="B170" s="11" t="s">
        <v>12</v>
      </c>
      <c r="C170" s="11" t="s">
        <v>144</v>
      </c>
      <c r="D170" s="11"/>
      <c r="E170" s="11"/>
      <c r="F170" s="2" t="s">
        <v>334</v>
      </c>
      <c r="G170" s="3" t="s">
        <v>147</v>
      </c>
      <c r="H170" s="3" t="s">
        <v>154</v>
      </c>
      <c r="I170" s="3" t="s">
        <v>124</v>
      </c>
      <c r="J170" s="4"/>
      <c r="K170" s="4">
        <f t="shared" si="2"/>
        <v>0</v>
      </c>
      <c r="L170" s="12"/>
      <c r="M170" s="12"/>
      <c r="N170" s="12"/>
    </row>
    <row r="171" spans="1:17" ht="53.1" customHeight="1" thickBot="1" x14ac:dyDescent="0.25">
      <c r="A171" s="11"/>
      <c r="B171" s="11"/>
      <c r="C171" s="11"/>
      <c r="D171" s="11"/>
      <c r="E171" s="11"/>
      <c r="F171" s="6" t="s">
        <v>335</v>
      </c>
      <c r="G171" s="6" t="s">
        <v>151</v>
      </c>
      <c r="H171" s="6" t="s">
        <v>154</v>
      </c>
      <c r="I171" s="7" t="s">
        <v>124</v>
      </c>
      <c r="J171" s="8"/>
      <c r="K171" s="4">
        <f t="shared" si="2"/>
        <v>0</v>
      </c>
      <c r="L171" s="12"/>
      <c r="M171" s="12"/>
      <c r="N171" s="12"/>
    </row>
    <row r="172" spans="1:17" ht="53.1" customHeight="1" thickBot="1" x14ac:dyDescent="0.25">
      <c r="A172" s="11"/>
      <c r="B172" s="11"/>
      <c r="C172" s="11"/>
      <c r="D172" s="11"/>
      <c r="E172" s="11"/>
      <c r="F172" s="6" t="s">
        <v>336</v>
      </c>
      <c r="G172" s="6" t="s">
        <v>150</v>
      </c>
      <c r="H172" s="6" t="s">
        <v>154</v>
      </c>
      <c r="I172" s="7" t="s">
        <v>124</v>
      </c>
      <c r="J172" s="8"/>
      <c r="K172" s="4">
        <f t="shared" si="2"/>
        <v>0</v>
      </c>
      <c r="L172" s="12"/>
      <c r="M172" s="12"/>
      <c r="N172" s="12"/>
    </row>
    <row r="173" spans="1:17" ht="39.950000000000003" customHeight="1" thickBot="1" x14ac:dyDescent="0.25">
      <c r="A173" s="11" t="s">
        <v>155</v>
      </c>
      <c r="B173" s="11"/>
      <c r="C173" s="11" t="s">
        <v>85</v>
      </c>
      <c r="D173" s="11"/>
      <c r="E173" s="11"/>
      <c r="F173" s="2" t="s">
        <v>337</v>
      </c>
      <c r="G173" s="3" t="s">
        <v>26</v>
      </c>
      <c r="H173" s="3" t="s">
        <v>154</v>
      </c>
      <c r="I173" s="3" t="s">
        <v>72</v>
      </c>
      <c r="J173" s="4"/>
      <c r="K173" s="4">
        <f t="shared" si="2"/>
        <v>0</v>
      </c>
      <c r="L173" s="12"/>
      <c r="M173" s="12"/>
      <c r="N173" s="12"/>
      <c r="O173" s="12"/>
      <c r="P173" s="12"/>
    </row>
    <row r="174" spans="1:17" ht="39.950000000000003" customHeight="1" thickBot="1" x14ac:dyDescent="0.25">
      <c r="A174" s="11"/>
      <c r="B174" s="11"/>
      <c r="C174" s="11"/>
      <c r="D174" s="11"/>
      <c r="E174" s="11"/>
      <c r="F174" s="6" t="s">
        <v>338</v>
      </c>
      <c r="G174" s="6" t="s">
        <v>68</v>
      </c>
      <c r="H174" s="6" t="s">
        <v>154</v>
      </c>
      <c r="I174" s="7" t="s">
        <v>72</v>
      </c>
      <c r="J174" s="8"/>
      <c r="K174" s="4">
        <f t="shared" si="2"/>
        <v>0</v>
      </c>
      <c r="L174" s="12"/>
      <c r="M174" s="12"/>
      <c r="N174" s="12"/>
      <c r="O174" s="12"/>
      <c r="P174" s="12"/>
    </row>
    <row r="175" spans="1:17" ht="39.950000000000003" customHeight="1" thickBot="1" x14ac:dyDescent="0.25">
      <c r="A175" s="11"/>
      <c r="B175" s="11"/>
      <c r="C175" s="11"/>
      <c r="D175" s="11"/>
      <c r="E175" s="11"/>
      <c r="F175" s="6" t="s">
        <v>339</v>
      </c>
      <c r="G175" s="6" t="s">
        <v>156</v>
      </c>
      <c r="H175" s="6" t="s">
        <v>154</v>
      </c>
      <c r="I175" s="7" t="s">
        <v>72</v>
      </c>
      <c r="J175" s="8"/>
      <c r="K175" s="4">
        <f t="shared" si="2"/>
        <v>0</v>
      </c>
      <c r="L175" s="12"/>
      <c r="M175" s="12"/>
      <c r="N175" s="12"/>
      <c r="O175" s="12"/>
      <c r="P175" s="12"/>
    </row>
    <row r="176" spans="1:17" ht="39.950000000000003" customHeight="1" thickBot="1" x14ac:dyDescent="0.25">
      <c r="A176" s="11"/>
      <c r="B176" s="11"/>
      <c r="C176" s="11"/>
      <c r="D176" s="11"/>
      <c r="E176" s="11"/>
      <c r="F176" s="6" t="s">
        <v>340</v>
      </c>
      <c r="G176" s="6" t="s">
        <v>23</v>
      </c>
      <c r="H176" s="6" t="s">
        <v>154</v>
      </c>
      <c r="I176" s="7" t="s">
        <v>72</v>
      </c>
      <c r="J176" s="8"/>
      <c r="K176" s="4">
        <f t="shared" si="2"/>
        <v>0</v>
      </c>
      <c r="L176" s="12"/>
      <c r="M176" s="12"/>
      <c r="N176" s="12"/>
      <c r="O176" s="12"/>
      <c r="P176" s="12"/>
    </row>
    <row r="177" spans="1:18" ht="39.950000000000003" customHeight="1" thickBot="1" x14ac:dyDescent="0.25">
      <c r="A177" s="11" t="s">
        <v>157</v>
      </c>
      <c r="B177" s="11"/>
      <c r="C177" s="11" t="s">
        <v>131</v>
      </c>
      <c r="D177" s="11"/>
      <c r="E177" s="11"/>
      <c r="F177" s="2" t="s">
        <v>341</v>
      </c>
      <c r="G177" s="3" t="s">
        <v>15</v>
      </c>
      <c r="H177" s="3" t="s">
        <v>154</v>
      </c>
      <c r="I177" s="3" t="s">
        <v>72</v>
      </c>
      <c r="J177" s="4"/>
      <c r="K177" s="4">
        <f t="shared" si="2"/>
        <v>0</v>
      </c>
      <c r="L177" s="12"/>
      <c r="M177" s="12"/>
      <c r="N177" s="12"/>
      <c r="O177" s="12"/>
    </row>
    <row r="178" spans="1:18" ht="39.950000000000003" customHeight="1" thickBot="1" x14ac:dyDescent="0.25">
      <c r="A178" s="11"/>
      <c r="B178" s="11"/>
      <c r="C178" s="11"/>
      <c r="D178" s="11"/>
      <c r="E178" s="11"/>
      <c r="F178" s="6" t="s">
        <v>342</v>
      </c>
      <c r="G178" s="6" t="s">
        <v>21</v>
      </c>
      <c r="H178" s="6" t="s">
        <v>154</v>
      </c>
      <c r="I178" s="7" t="s">
        <v>72</v>
      </c>
      <c r="J178" s="8"/>
      <c r="K178" s="4">
        <f t="shared" si="2"/>
        <v>0</v>
      </c>
      <c r="L178" s="12"/>
      <c r="M178" s="12"/>
      <c r="N178" s="12"/>
      <c r="O178" s="12"/>
    </row>
    <row r="179" spans="1:18" ht="39.950000000000003" customHeight="1" thickBot="1" x14ac:dyDescent="0.25">
      <c r="A179" s="11"/>
      <c r="B179" s="11"/>
      <c r="C179" s="11"/>
      <c r="D179" s="11"/>
      <c r="E179" s="11"/>
      <c r="F179" s="6" t="s">
        <v>343</v>
      </c>
      <c r="G179" s="6" t="s">
        <v>23</v>
      </c>
      <c r="H179" s="6" t="s">
        <v>154</v>
      </c>
      <c r="I179" s="7" t="s">
        <v>72</v>
      </c>
      <c r="J179" s="8"/>
      <c r="K179" s="4">
        <f t="shared" si="2"/>
        <v>0</v>
      </c>
      <c r="L179" s="12"/>
      <c r="M179" s="12"/>
      <c r="N179" s="12"/>
      <c r="O179" s="12"/>
    </row>
    <row r="180" spans="1:18" ht="39.950000000000003" customHeight="1" thickBot="1" x14ac:dyDescent="0.25">
      <c r="A180" s="11"/>
      <c r="B180" s="11"/>
      <c r="C180" s="11"/>
      <c r="D180" s="11"/>
      <c r="E180" s="11"/>
      <c r="F180" s="6" t="s">
        <v>344</v>
      </c>
      <c r="G180" s="6" t="s">
        <v>52</v>
      </c>
      <c r="H180" s="6" t="s">
        <v>154</v>
      </c>
      <c r="I180" s="7" t="s">
        <v>72</v>
      </c>
      <c r="J180" s="8"/>
      <c r="K180" s="4">
        <f t="shared" si="2"/>
        <v>0</v>
      </c>
      <c r="L180" s="12"/>
      <c r="M180" s="12"/>
      <c r="N180" s="12"/>
      <c r="O180" s="12"/>
    </row>
    <row r="181" spans="1:18" ht="32.1" customHeight="1" thickBot="1" x14ac:dyDescent="0.25">
      <c r="A181" s="11" t="s">
        <v>158</v>
      </c>
      <c r="B181" s="11" t="s">
        <v>12</v>
      </c>
      <c r="C181" s="11" t="s">
        <v>102</v>
      </c>
      <c r="D181" s="11"/>
      <c r="E181" s="11"/>
      <c r="F181" s="2" t="s">
        <v>345</v>
      </c>
      <c r="G181" s="3" t="s">
        <v>45</v>
      </c>
      <c r="H181" s="3" t="s">
        <v>154</v>
      </c>
      <c r="I181" s="3" t="s">
        <v>159</v>
      </c>
      <c r="J181" s="4"/>
      <c r="K181" s="4">
        <f t="shared" si="2"/>
        <v>0</v>
      </c>
      <c r="L181" s="12"/>
      <c r="M181" s="12"/>
      <c r="N181" s="12"/>
      <c r="O181" s="12"/>
      <c r="P181" s="12"/>
    </row>
    <row r="182" spans="1:18" ht="32.1" customHeight="1" thickBot="1" x14ac:dyDescent="0.25">
      <c r="A182" s="11"/>
      <c r="B182" s="11"/>
      <c r="C182" s="11"/>
      <c r="D182" s="11"/>
      <c r="E182" s="11"/>
      <c r="F182" s="6" t="s">
        <v>346</v>
      </c>
      <c r="G182" s="6" t="s">
        <v>15</v>
      </c>
      <c r="H182" s="6" t="s">
        <v>154</v>
      </c>
      <c r="I182" s="7" t="s">
        <v>159</v>
      </c>
      <c r="J182" s="8"/>
      <c r="K182" s="4">
        <f t="shared" si="2"/>
        <v>0</v>
      </c>
      <c r="L182" s="12"/>
      <c r="M182" s="12"/>
      <c r="N182" s="12"/>
      <c r="O182" s="12"/>
      <c r="P182" s="12"/>
    </row>
    <row r="183" spans="1:18" ht="32.1" customHeight="1" thickBot="1" x14ac:dyDescent="0.25">
      <c r="A183" s="11"/>
      <c r="B183" s="11"/>
      <c r="C183" s="11"/>
      <c r="D183" s="11"/>
      <c r="E183" s="11"/>
      <c r="F183" s="6" t="s">
        <v>347</v>
      </c>
      <c r="G183" s="6" t="s">
        <v>21</v>
      </c>
      <c r="H183" s="6" t="s">
        <v>154</v>
      </c>
      <c r="I183" s="7" t="s">
        <v>159</v>
      </c>
      <c r="J183" s="8"/>
      <c r="K183" s="4">
        <f t="shared" si="2"/>
        <v>0</v>
      </c>
      <c r="L183" s="12"/>
      <c r="M183" s="12"/>
      <c r="N183" s="12"/>
      <c r="O183" s="12"/>
      <c r="P183" s="12"/>
    </row>
    <row r="184" spans="1:18" ht="32.1" customHeight="1" thickBot="1" x14ac:dyDescent="0.25">
      <c r="A184" s="11"/>
      <c r="B184" s="11"/>
      <c r="C184" s="11"/>
      <c r="D184" s="11"/>
      <c r="E184" s="11"/>
      <c r="F184" s="6" t="s">
        <v>348</v>
      </c>
      <c r="G184" s="6" t="s">
        <v>18</v>
      </c>
      <c r="H184" s="6" t="s">
        <v>154</v>
      </c>
      <c r="I184" s="7" t="s">
        <v>159</v>
      </c>
      <c r="J184" s="8"/>
      <c r="K184" s="4">
        <f t="shared" si="2"/>
        <v>0</v>
      </c>
      <c r="L184" s="12"/>
      <c r="M184" s="12"/>
      <c r="N184" s="12"/>
      <c r="O184" s="12"/>
      <c r="P184" s="12"/>
    </row>
    <row r="185" spans="1:18" ht="32.1" customHeight="1" thickBot="1" x14ac:dyDescent="0.25">
      <c r="A185" s="11"/>
      <c r="B185" s="11"/>
      <c r="C185" s="11"/>
      <c r="D185" s="11"/>
      <c r="E185" s="11"/>
      <c r="F185" s="6" t="s">
        <v>349</v>
      </c>
      <c r="G185" s="6" t="s">
        <v>111</v>
      </c>
      <c r="H185" s="6" t="s">
        <v>154</v>
      </c>
      <c r="I185" s="7" t="s">
        <v>159</v>
      </c>
      <c r="J185" s="8"/>
      <c r="K185" s="4">
        <f t="shared" si="2"/>
        <v>0</v>
      </c>
      <c r="L185" s="12"/>
      <c r="M185" s="12"/>
      <c r="N185" s="12"/>
      <c r="O185" s="12"/>
      <c r="P185" s="12"/>
    </row>
    <row r="186" spans="1:18" ht="32.1" customHeight="1" thickBot="1" x14ac:dyDescent="0.25">
      <c r="A186" s="11" t="s">
        <v>160</v>
      </c>
      <c r="B186" s="11"/>
      <c r="C186" s="11" t="s">
        <v>102</v>
      </c>
      <c r="D186" s="11"/>
      <c r="E186" s="11"/>
      <c r="F186" s="2" t="s">
        <v>350</v>
      </c>
      <c r="G186" s="3" t="s">
        <v>52</v>
      </c>
      <c r="H186" s="3" t="s">
        <v>154</v>
      </c>
      <c r="I186" s="3" t="s">
        <v>161</v>
      </c>
      <c r="J186" s="4"/>
      <c r="K186" s="4">
        <f t="shared" si="2"/>
        <v>0</v>
      </c>
      <c r="L186" s="12"/>
      <c r="M186" s="12"/>
      <c r="N186" s="12"/>
      <c r="O186" s="12"/>
      <c r="P186" s="12"/>
      <c r="Q186" s="12"/>
    </row>
    <row r="187" spans="1:18" ht="32.1" customHeight="1" thickBot="1" x14ac:dyDescent="0.25">
      <c r="A187" s="11"/>
      <c r="B187" s="11"/>
      <c r="C187" s="11"/>
      <c r="D187" s="11"/>
      <c r="E187" s="11"/>
      <c r="F187" s="6" t="s">
        <v>351</v>
      </c>
      <c r="G187" s="6" t="s">
        <v>18</v>
      </c>
      <c r="H187" s="6" t="s">
        <v>154</v>
      </c>
      <c r="I187" s="7" t="s">
        <v>161</v>
      </c>
      <c r="J187" s="8"/>
      <c r="K187" s="4">
        <f t="shared" si="2"/>
        <v>0</v>
      </c>
      <c r="L187" s="12"/>
      <c r="M187" s="12"/>
      <c r="N187" s="12"/>
      <c r="O187" s="12"/>
      <c r="P187" s="12"/>
      <c r="Q187" s="12"/>
    </row>
    <row r="188" spans="1:18" ht="32.1" customHeight="1" thickBot="1" x14ac:dyDescent="0.25">
      <c r="A188" s="11"/>
      <c r="B188" s="11"/>
      <c r="C188" s="11"/>
      <c r="D188" s="11"/>
      <c r="E188" s="11"/>
      <c r="F188" s="6" t="s">
        <v>352</v>
      </c>
      <c r="G188" s="6" t="s">
        <v>21</v>
      </c>
      <c r="H188" s="6" t="s">
        <v>154</v>
      </c>
      <c r="I188" s="7" t="s">
        <v>161</v>
      </c>
      <c r="J188" s="8"/>
      <c r="K188" s="4">
        <f t="shared" si="2"/>
        <v>0</v>
      </c>
      <c r="L188" s="12"/>
      <c r="M188" s="12"/>
      <c r="N188" s="12"/>
      <c r="O188" s="12"/>
      <c r="P188" s="12"/>
      <c r="Q188" s="12"/>
    </row>
    <row r="189" spans="1:18" ht="32.1" customHeight="1" thickBot="1" x14ac:dyDescent="0.25">
      <c r="A189" s="11"/>
      <c r="B189" s="11"/>
      <c r="C189" s="11"/>
      <c r="D189" s="11"/>
      <c r="E189" s="11"/>
      <c r="F189" s="6" t="s">
        <v>353</v>
      </c>
      <c r="G189" s="6" t="s">
        <v>23</v>
      </c>
      <c r="H189" s="6" t="s">
        <v>154</v>
      </c>
      <c r="I189" s="7" t="s">
        <v>161</v>
      </c>
      <c r="J189" s="8"/>
      <c r="K189" s="4">
        <f t="shared" si="2"/>
        <v>0</v>
      </c>
      <c r="L189" s="12"/>
      <c r="M189" s="12"/>
      <c r="N189" s="12"/>
      <c r="O189" s="12"/>
      <c r="P189" s="12"/>
      <c r="Q189" s="12"/>
    </row>
    <row r="190" spans="1:18" ht="32.1" customHeight="1" thickBot="1" x14ac:dyDescent="0.25">
      <c r="A190" s="11"/>
      <c r="B190" s="11"/>
      <c r="C190" s="11"/>
      <c r="D190" s="11"/>
      <c r="E190" s="11"/>
      <c r="F190" s="6" t="s">
        <v>354</v>
      </c>
      <c r="G190" s="6" t="s">
        <v>15</v>
      </c>
      <c r="H190" s="6" t="s">
        <v>154</v>
      </c>
      <c r="I190" s="7" t="s">
        <v>161</v>
      </c>
      <c r="J190" s="8"/>
      <c r="K190" s="4">
        <f t="shared" si="2"/>
        <v>0</v>
      </c>
      <c r="L190" s="12"/>
      <c r="M190" s="12"/>
      <c r="N190" s="12"/>
      <c r="O190" s="12"/>
      <c r="P190" s="12"/>
      <c r="Q190" s="12"/>
    </row>
    <row r="191" spans="1:18" ht="26.1" customHeight="1" thickBot="1" x14ac:dyDescent="0.25">
      <c r="A191" s="11" t="s">
        <v>162</v>
      </c>
      <c r="B191" s="11" t="s">
        <v>49</v>
      </c>
      <c r="C191" s="11" t="s">
        <v>13</v>
      </c>
      <c r="D191" s="11"/>
      <c r="E191" s="11"/>
      <c r="F191" s="2" t="s">
        <v>355</v>
      </c>
      <c r="G191" s="3" t="s">
        <v>163</v>
      </c>
      <c r="H191" s="3" t="s">
        <v>154</v>
      </c>
      <c r="I191" s="3" t="s">
        <v>72</v>
      </c>
      <c r="J191" s="4"/>
      <c r="K191" s="4">
        <f t="shared" si="2"/>
        <v>0</v>
      </c>
      <c r="L191" s="12"/>
      <c r="M191" s="12"/>
      <c r="N191" s="12"/>
      <c r="O191" s="12"/>
      <c r="P191" s="12"/>
      <c r="Q191" s="12"/>
      <c r="R191" s="12"/>
    </row>
    <row r="192" spans="1:18" ht="26.1" customHeight="1" thickBot="1" x14ac:dyDescent="0.25">
      <c r="A192" s="11"/>
      <c r="B192" s="11"/>
      <c r="C192" s="11"/>
      <c r="D192" s="11"/>
      <c r="E192" s="11"/>
      <c r="F192" s="6" t="s">
        <v>356</v>
      </c>
      <c r="G192" s="6" t="s">
        <v>19</v>
      </c>
      <c r="H192" s="6" t="s">
        <v>154</v>
      </c>
      <c r="I192" s="7" t="s">
        <v>72</v>
      </c>
      <c r="J192" s="8"/>
      <c r="K192" s="4">
        <f t="shared" si="2"/>
        <v>0</v>
      </c>
      <c r="L192" s="12"/>
      <c r="M192" s="12"/>
      <c r="N192" s="12"/>
      <c r="O192" s="12"/>
      <c r="P192" s="12"/>
      <c r="Q192" s="12"/>
      <c r="R192" s="12"/>
    </row>
    <row r="193" spans="1:18" ht="26.1" customHeight="1" thickBot="1" x14ac:dyDescent="0.25">
      <c r="A193" s="11"/>
      <c r="B193" s="11"/>
      <c r="C193" s="11"/>
      <c r="D193" s="11"/>
      <c r="E193" s="11"/>
      <c r="F193" s="6" t="s">
        <v>357</v>
      </c>
      <c r="G193" s="6" t="s">
        <v>18</v>
      </c>
      <c r="H193" s="6" t="s">
        <v>154</v>
      </c>
      <c r="I193" s="7" t="s">
        <v>72</v>
      </c>
      <c r="J193" s="8"/>
      <c r="K193" s="4">
        <f t="shared" si="2"/>
        <v>0</v>
      </c>
      <c r="L193" s="12"/>
      <c r="M193" s="12"/>
      <c r="N193" s="12"/>
      <c r="O193" s="12"/>
      <c r="P193" s="12"/>
      <c r="Q193" s="12"/>
      <c r="R193" s="12"/>
    </row>
    <row r="194" spans="1:18" ht="26.1" customHeight="1" thickBot="1" x14ac:dyDescent="0.25">
      <c r="A194" s="11"/>
      <c r="B194" s="11"/>
      <c r="C194" s="11"/>
      <c r="D194" s="11"/>
      <c r="E194" s="11"/>
      <c r="F194" s="6" t="s">
        <v>358</v>
      </c>
      <c r="G194" s="6" t="s">
        <v>26</v>
      </c>
      <c r="H194" s="6" t="s">
        <v>154</v>
      </c>
      <c r="I194" s="7" t="s">
        <v>72</v>
      </c>
      <c r="J194" s="8"/>
      <c r="K194" s="4">
        <f t="shared" si="2"/>
        <v>0</v>
      </c>
      <c r="L194" s="12"/>
      <c r="M194" s="12"/>
      <c r="N194" s="12"/>
      <c r="O194" s="12"/>
      <c r="P194" s="12"/>
      <c r="Q194" s="12"/>
      <c r="R194" s="12"/>
    </row>
    <row r="195" spans="1:18" ht="26.1" customHeight="1" thickBot="1" x14ac:dyDescent="0.25">
      <c r="A195" s="11"/>
      <c r="B195" s="11"/>
      <c r="C195" s="11"/>
      <c r="D195" s="11"/>
      <c r="E195" s="11"/>
      <c r="F195" s="6" t="s">
        <v>359</v>
      </c>
      <c r="G195" s="6" t="s">
        <v>15</v>
      </c>
      <c r="H195" s="6" t="s">
        <v>154</v>
      </c>
      <c r="I195" s="7" t="s">
        <v>72</v>
      </c>
      <c r="J195" s="8"/>
      <c r="K195" s="4">
        <f t="shared" si="2"/>
        <v>0</v>
      </c>
      <c r="L195" s="12"/>
      <c r="M195" s="12"/>
      <c r="N195" s="12"/>
      <c r="O195" s="12"/>
      <c r="P195" s="12"/>
      <c r="Q195" s="12"/>
      <c r="R195" s="12"/>
    </row>
    <row r="196" spans="1:18" ht="26.1" customHeight="1" thickBot="1" x14ac:dyDescent="0.25">
      <c r="A196" s="11"/>
      <c r="B196" s="11"/>
      <c r="C196" s="11"/>
      <c r="D196" s="11"/>
      <c r="E196" s="11"/>
      <c r="F196" s="6" t="s">
        <v>360</v>
      </c>
      <c r="G196" s="6" t="s">
        <v>73</v>
      </c>
      <c r="H196" s="6" t="s">
        <v>154</v>
      </c>
      <c r="I196" s="7" t="s">
        <v>72</v>
      </c>
      <c r="J196" s="8"/>
      <c r="K196" s="4">
        <f t="shared" si="2"/>
        <v>0</v>
      </c>
      <c r="L196" s="12"/>
      <c r="M196" s="12"/>
      <c r="N196" s="12"/>
      <c r="O196" s="12"/>
      <c r="P196" s="12"/>
      <c r="Q196" s="12"/>
      <c r="R196" s="12"/>
    </row>
    <row r="197" spans="1:18" ht="159.94999999999999" customHeight="1" thickBot="1" x14ac:dyDescent="0.25">
      <c r="A197" s="2" t="s">
        <v>164</v>
      </c>
      <c r="B197" s="2" t="s">
        <v>49</v>
      </c>
      <c r="C197" s="2" t="s">
        <v>165</v>
      </c>
      <c r="D197" s="2"/>
      <c r="E197" s="2"/>
      <c r="F197" s="2" t="s">
        <v>361</v>
      </c>
      <c r="G197" s="3" t="s">
        <v>166</v>
      </c>
      <c r="H197" s="3" t="s">
        <v>154</v>
      </c>
      <c r="I197" s="3" t="s">
        <v>148</v>
      </c>
      <c r="J197" s="4"/>
      <c r="K197" s="4">
        <f t="shared" si="2"/>
        <v>0</v>
      </c>
      <c r="L197" s="5"/>
      <c r="M197" s="5"/>
    </row>
    <row r="198" spans="1:18" ht="159.94999999999999" customHeight="1" thickBot="1" x14ac:dyDescent="0.25">
      <c r="A198" s="2" t="s">
        <v>167</v>
      </c>
      <c r="B198" s="2"/>
      <c r="C198" s="2" t="s">
        <v>29</v>
      </c>
      <c r="D198" s="2"/>
      <c r="E198" s="2"/>
      <c r="F198" s="2" t="s">
        <v>362</v>
      </c>
      <c r="G198" s="3" t="s">
        <v>18</v>
      </c>
      <c r="H198" s="3" t="s">
        <v>154</v>
      </c>
      <c r="I198" s="3" t="s">
        <v>72</v>
      </c>
      <c r="J198" s="4"/>
      <c r="K198" s="4">
        <f t="shared" si="2"/>
        <v>0</v>
      </c>
      <c r="L198" s="5"/>
      <c r="M198" s="5"/>
    </row>
    <row r="199" spans="1:18" ht="80.099999999999994" customHeight="1" thickBot="1" x14ac:dyDescent="0.25">
      <c r="A199" s="11" t="s">
        <v>168</v>
      </c>
      <c r="B199" s="11"/>
      <c r="C199" s="11" t="s">
        <v>29</v>
      </c>
      <c r="D199" s="11"/>
      <c r="E199" s="11"/>
      <c r="F199" s="2" t="s">
        <v>363</v>
      </c>
      <c r="G199" s="3" t="s">
        <v>15</v>
      </c>
      <c r="H199" s="3" t="s">
        <v>154</v>
      </c>
      <c r="I199" s="3" t="s">
        <v>40</v>
      </c>
      <c r="J199" s="4"/>
      <c r="K199" s="4">
        <f t="shared" si="2"/>
        <v>0</v>
      </c>
      <c r="L199" s="12"/>
      <c r="M199" s="12"/>
      <c r="N199" s="12"/>
    </row>
    <row r="200" spans="1:18" ht="80.099999999999994" customHeight="1" thickBot="1" x14ac:dyDescent="0.25">
      <c r="A200" s="11"/>
      <c r="B200" s="11"/>
      <c r="C200" s="11"/>
      <c r="D200" s="11"/>
      <c r="E200" s="11"/>
      <c r="F200" s="6" t="s">
        <v>364</v>
      </c>
      <c r="G200" s="6" t="s">
        <v>18</v>
      </c>
      <c r="H200" s="6" t="s">
        <v>154</v>
      </c>
      <c r="I200" s="7" t="s">
        <v>40</v>
      </c>
      <c r="J200" s="8"/>
      <c r="K200" s="4">
        <f t="shared" si="2"/>
        <v>0</v>
      </c>
      <c r="L200" s="12"/>
      <c r="M200" s="12"/>
      <c r="N200" s="12"/>
    </row>
    <row r="201" spans="1:18" ht="80.099999999999994" customHeight="1" thickBot="1" x14ac:dyDescent="0.25">
      <c r="A201" s="11" t="s">
        <v>169</v>
      </c>
      <c r="B201" s="11"/>
      <c r="C201" s="11" t="s">
        <v>47</v>
      </c>
      <c r="D201" s="11"/>
      <c r="E201" s="11"/>
      <c r="F201" s="2" t="s">
        <v>365</v>
      </c>
      <c r="G201" s="3" t="s">
        <v>21</v>
      </c>
      <c r="H201" s="3" t="s">
        <v>154</v>
      </c>
      <c r="I201" s="3" t="s">
        <v>40</v>
      </c>
      <c r="J201" s="4"/>
      <c r="K201" s="4">
        <f t="shared" si="2"/>
        <v>0</v>
      </c>
      <c r="L201" s="12"/>
      <c r="M201" s="12"/>
      <c r="N201" s="12"/>
    </row>
    <row r="202" spans="1:18" ht="80.099999999999994" customHeight="1" thickBot="1" x14ac:dyDescent="0.25">
      <c r="A202" s="11"/>
      <c r="B202" s="11"/>
      <c r="C202" s="11"/>
      <c r="D202" s="11"/>
      <c r="E202" s="11"/>
      <c r="F202" s="6" t="s">
        <v>366</v>
      </c>
      <c r="G202" s="6" t="s">
        <v>26</v>
      </c>
      <c r="H202" s="6" t="s">
        <v>154</v>
      </c>
      <c r="I202" s="7" t="s">
        <v>40</v>
      </c>
      <c r="J202" s="8"/>
      <c r="K202" s="4">
        <f t="shared" si="2"/>
        <v>0</v>
      </c>
      <c r="L202" s="12"/>
      <c r="M202" s="12"/>
      <c r="N202" s="12"/>
    </row>
    <row r="203" spans="1:18" ht="80.099999999999994" customHeight="1" thickBot="1" x14ac:dyDescent="0.25">
      <c r="A203" s="11" t="s">
        <v>170</v>
      </c>
      <c r="B203" s="11"/>
      <c r="C203" s="11" t="s">
        <v>82</v>
      </c>
      <c r="D203" s="11"/>
      <c r="E203" s="11"/>
      <c r="F203" s="2" t="s">
        <v>367</v>
      </c>
      <c r="G203" s="3" t="s">
        <v>83</v>
      </c>
      <c r="H203" s="3" t="s">
        <v>154</v>
      </c>
      <c r="I203" s="3" t="s">
        <v>51</v>
      </c>
      <c r="J203" s="4"/>
      <c r="K203" s="4">
        <f t="shared" si="2"/>
        <v>0</v>
      </c>
      <c r="L203" s="12"/>
      <c r="M203" s="12"/>
      <c r="N203" s="12"/>
    </row>
    <row r="204" spans="1:18" ht="80.099999999999994" customHeight="1" thickBot="1" x14ac:dyDescent="0.25">
      <c r="A204" s="11"/>
      <c r="B204" s="11"/>
      <c r="C204" s="11"/>
      <c r="D204" s="11"/>
      <c r="E204" s="11"/>
      <c r="F204" s="6" t="s">
        <v>368</v>
      </c>
      <c r="G204" s="6" t="s">
        <v>18</v>
      </c>
      <c r="H204" s="6" t="s">
        <v>154</v>
      </c>
      <c r="I204" s="7" t="s">
        <v>51</v>
      </c>
      <c r="J204" s="8"/>
      <c r="K204" s="4">
        <f t="shared" si="2"/>
        <v>0</v>
      </c>
      <c r="L204" s="12"/>
      <c r="M204" s="12"/>
      <c r="N204" s="12"/>
    </row>
    <row r="205" spans="1:18" ht="80.099999999999994" customHeight="1" thickBot="1" x14ac:dyDescent="0.25">
      <c r="A205" s="11" t="s">
        <v>171</v>
      </c>
      <c r="B205" s="11"/>
      <c r="C205" s="11" t="s">
        <v>96</v>
      </c>
      <c r="D205" s="11"/>
      <c r="E205" s="11"/>
      <c r="F205" s="2" t="s">
        <v>369</v>
      </c>
      <c r="G205" s="3" t="s">
        <v>58</v>
      </c>
      <c r="H205" s="3" t="s">
        <v>154</v>
      </c>
      <c r="I205" s="3" t="s">
        <v>94</v>
      </c>
      <c r="J205" s="4"/>
      <c r="K205" s="4">
        <f t="shared" si="2"/>
        <v>0</v>
      </c>
      <c r="L205" s="12"/>
      <c r="M205" s="12"/>
    </row>
    <row r="206" spans="1:18" ht="80.099999999999994" customHeight="1" thickBot="1" x14ac:dyDescent="0.25">
      <c r="A206" s="11"/>
      <c r="B206" s="11"/>
      <c r="C206" s="11"/>
      <c r="D206" s="11"/>
      <c r="E206" s="11"/>
      <c r="F206" s="6" t="s">
        <v>370</v>
      </c>
      <c r="G206" s="6" t="s">
        <v>15</v>
      </c>
      <c r="H206" s="6" t="s">
        <v>154</v>
      </c>
      <c r="I206" s="7" t="s">
        <v>94</v>
      </c>
      <c r="J206" s="8"/>
      <c r="K206" s="4">
        <f t="shared" si="2"/>
        <v>0</v>
      </c>
      <c r="L206" s="12"/>
      <c r="M206" s="12"/>
    </row>
    <row r="207" spans="1:18" ht="32.1" customHeight="1" thickBot="1" x14ac:dyDescent="0.25">
      <c r="A207" s="11" t="s">
        <v>172</v>
      </c>
      <c r="B207" s="11" t="s">
        <v>49</v>
      </c>
      <c r="C207" s="11" t="s">
        <v>102</v>
      </c>
      <c r="D207" s="11"/>
      <c r="E207" s="11"/>
      <c r="F207" s="2" t="s">
        <v>371</v>
      </c>
      <c r="G207" s="3" t="s">
        <v>15</v>
      </c>
      <c r="H207" s="3" t="s">
        <v>154</v>
      </c>
      <c r="I207" s="3" t="s">
        <v>138</v>
      </c>
      <c r="J207" s="4"/>
      <c r="K207" s="4">
        <f t="shared" si="2"/>
        <v>0</v>
      </c>
      <c r="L207" s="12"/>
      <c r="M207" s="12"/>
      <c r="N207" s="12"/>
      <c r="O207" s="12"/>
      <c r="P207" s="12"/>
    </row>
    <row r="208" spans="1:18" ht="32.1" customHeight="1" thickBot="1" x14ac:dyDescent="0.25">
      <c r="A208" s="11"/>
      <c r="B208" s="11"/>
      <c r="C208" s="11"/>
      <c r="D208" s="11"/>
      <c r="E208" s="11"/>
      <c r="F208" s="6" t="s">
        <v>372</v>
      </c>
      <c r="G208" s="6" t="s">
        <v>45</v>
      </c>
      <c r="H208" s="6" t="s">
        <v>154</v>
      </c>
      <c r="I208" s="7" t="s">
        <v>138</v>
      </c>
      <c r="J208" s="8"/>
      <c r="K208" s="4">
        <f t="shared" ref="K208:K218" si="3">J208*I208</f>
        <v>0</v>
      </c>
      <c r="L208" s="12"/>
      <c r="M208" s="12"/>
      <c r="N208" s="12"/>
      <c r="O208" s="12"/>
      <c r="P208" s="12"/>
    </row>
    <row r="209" spans="1:16" ht="32.1" customHeight="1" thickBot="1" x14ac:dyDescent="0.25">
      <c r="A209" s="11"/>
      <c r="B209" s="11"/>
      <c r="C209" s="11"/>
      <c r="D209" s="11"/>
      <c r="E209" s="11"/>
      <c r="F209" s="6" t="s">
        <v>373</v>
      </c>
      <c r="G209" s="6" t="s">
        <v>21</v>
      </c>
      <c r="H209" s="6" t="s">
        <v>154</v>
      </c>
      <c r="I209" s="7" t="s">
        <v>138</v>
      </c>
      <c r="J209" s="8"/>
      <c r="K209" s="4">
        <f t="shared" si="3"/>
        <v>0</v>
      </c>
      <c r="L209" s="12"/>
      <c r="M209" s="12"/>
      <c r="N209" s="12"/>
      <c r="O209" s="12"/>
      <c r="P209" s="12"/>
    </row>
    <row r="210" spans="1:16" ht="32.1" customHeight="1" thickBot="1" x14ac:dyDescent="0.25">
      <c r="A210" s="11"/>
      <c r="B210" s="11"/>
      <c r="C210" s="11"/>
      <c r="D210" s="11"/>
      <c r="E210" s="11"/>
      <c r="F210" s="6" t="s">
        <v>374</v>
      </c>
      <c r="G210" s="6" t="s">
        <v>18</v>
      </c>
      <c r="H210" s="6" t="s">
        <v>154</v>
      </c>
      <c r="I210" s="7" t="s">
        <v>138</v>
      </c>
      <c r="J210" s="8"/>
      <c r="K210" s="4">
        <f t="shared" si="3"/>
        <v>0</v>
      </c>
      <c r="L210" s="12"/>
      <c r="M210" s="12"/>
      <c r="N210" s="12"/>
      <c r="O210" s="12"/>
      <c r="P210" s="12"/>
    </row>
    <row r="211" spans="1:16" ht="32.1" customHeight="1" thickBot="1" x14ac:dyDescent="0.25">
      <c r="A211" s="11"/>
      <c r="B211" s="11"/>
      <c r="C211" s="11"/>
      <c r="D211" s="11"/>
      <c r="E211" s="11"/>
      <c r="F211" s="6" t="s">
        <v>375</v>
      </c>
      <c r="G211" s="6" t="s">
        <v>52</v>
      </c>
      <c r="H211" s="6" t="s">
        <v>154</v>
      </c>
      <c r="I211" s="7" t="s">
        <v>138</v>
      </c>
      <c r="J211" s="8"/>
      <c r="K211" s="4">
        <f t="shared" si="3"/>
        <v>0</v>
      </c>
      <c r="L211" s="12"/>
      <c r="M211" s="12"/>
      <c r="N211" s="12"/>
      <c r="O211" s="12"/>
      <c r="P211" s="12"/>
    </row>
    <row r="212" spans="1:16" ht="32.1" customHeight="1" thickBot="1" x14ac:dyDescent="0.25">
      <c r="A212" s="11" t="s">
        <v>173</v>
      </c>
      <c r="B212" s="11"/>
      <c r="C212" s="11" t="s">
        <v>123</v>
      </c>
      <c r="D212" s="11"/>
      <c r="E212" s="11"/>
      <c r="F212" s="2" t="s">
        <v>376</v>
      </c>
      <c r="G212" s="3" t="s">
        <v>26</v>
      </c>
      <c r="H212" s="3" t="s">
        <v>154</v>
      </c>
      <c r="I212" s="3" t="s">
        <v>27</v>
      </c>
      <c r="J212" s="4"/>
      <c r="K212" s="4">
        <f t="shared" si="3"/>
        <v>0</v>
      </c>
      <c r="L212" s="12"/>
      <c r="M212" s="12"/>
      <c r="N212" s="12"/>
      <c r="O212" s="12"/>
      <c r="P212" s="12"/>
    </row>
    <row r="213" spans="1:16" ht="32.1" customHeight="1" thickBot="1" x14ac:dyDescent="0.25">
      <c r="A213" s="11"/>
      <c r="B213" s="11"/>
      <c r="C213" s="11"/>
      <c r="D213" s="11"/>
      <c r="E213" s="11"/>
      <c r="F213" s="6" t="s">
        <v>377</v>
      </c>
      <c r="G213" s="6" t="s">
        <v>21</v>
      </c>
      <c r="H213" s="6" t="s">
        <v>154</v>
      </c>
      <c r="I213" s="7" t="s">
        <v>27</v>
      </c>
      <c r="J213" s="8"/>
      <c r="K213" s="4">
        <f t="shared" si="3"/>
        <v>0</v>
      </c>
      <c r="L213" s="12"/>
      <c r="M213" s="12"/>
      <c r="N213" s="12"/>
      <c r="O213" s="12"/>
      <c r="P213" s="12"/>
    </row>
    <row r="214" spans="1:16" ht="32.1" customHeight="1" thickBot="1" x14ac:dyDescent="0.25">
      <c r="A214" s="11"/>
      <c r="B214" s="11"/>
      <c r="C214" s="11"/>
      <c r="D214" s="11"/>
      <c r="E214" s="11"/>
      <c r="F214" s="6" t="s">
        <v>378</v>
      </c>
      <c r="G214" s="6" t="s">
        <v>18</v>
      </c>
      <c r="H214" s="6" t="s">
        <v>154</v>
      </c>
      <c r="I214" s="7" t="s">
        <v>27</v>
      </c>
      <c r="J214" s="8"/>
      <c r="K214" s="4">
        <f t="shared" si="3"/>
        <v>0</v>
      </c>
      <c r="L214" s="12"/>
      <c r="M214" s="12"/>
      <c r="N214" s="12"/>
      <c r="O214" s="12"/>
      <c r="P214" s="12"/>
    </row>
    <row r="215" spans="1:16" ht="32.1" customHeight="1" thickBot="1" x14ac:dyDescent="0.25">
      <c r="A215" s="11"/>
      <c r="B215" s="11"/>
      <c r="C215" s="11"/>
      <c r="D215" s="11"/>
      <c r="E215" s="11"/>
      <c r="F215" s="6" t="s">
        <v>379</v>
      </c>
      <c r="G215" s="6" t="s">
        <v>23</v>
      </c>
      <c r="H215" s="6" t="s">
        <v>154</v>
      </c>
      <c r="I215" s="7" t="s">
        <v>27</v>
      </c>
      <c r="J215" s="8"/>
      <c r="K215" s="4">
        <f t="shared" si="3"/>
        <v>0</v>
      </c>
      <c r="L215" s="12"/>
      <c r="M215" s="12"/>
      <c r="N215" s="12"/>
      <c r="O215" s="12"/>
      <c r="P215" s="12"/>
    </row>
    <row r="216" spans="1:16" ht="32.1" customHeight="1" thickBot="1" x14ac:dyDescent="0.25">
      <c r="A216" s="11"/>
      <c r="B216" s="11"/>
      <c r="C216" s="11"/>
      <c r="D216" s="11"/>
      <c r="E216" s="11"/>
      <c r="F216" s="6" t="s">
        <v>380</v>
      </c>
      <c r="G216" s="6" t="s">
        <v>52</v>
      </c>
      <c r="H216" s="6" t="s">
        <v>154</v>
      </c>
      <c r="I216" s="7" t="s">
        <v>27</v>
      </c>
      <c r="J216" s="8"/>
      <c r="K216" s="4">
        <f t="shared" si="3"/>
        <v>0</v>
      </c>
      <c r="L216" s="12"/>
      <c r="M216" s="12"/>
      <c r="N216" s="12"/>
      <c r="O216" s="12"/>
      <c r="P216" s="12"/>
    </row>
    <row r="217" spans="1:16" ht="159.94999999999999" customHeight="1" thickBot="1" x14ac:dyDescent="0.25">
      <c r="A217" s="2" t="s">
        <v>174</v>
      </c>
      <c r="B217" s="2" t="s">
        <v>49</v>
      </c>
      <c r="C217" s="2" t="s">
        <v>102</v>
      </c>
      <c r="D217" s="2"/>
      <c r="E217" s="2"/>
      <c r="F217" s="2" t="s">
        <v>381</v>
      </c>
      <c r="G217" s="3" t="s">
        <v>18</v>
      </c>
      <c r="H217" s="3" t="s">
        <v>175</v>
      </c>
      <c r="I217" s="3" t="s">
        <v>66</v>
      </c>
      <c r="J217" s="4"/>
      <c r="K217" s="4">
        <f t="shared" si="3"/>
        <v>0</v>
      </c>
      <c r="L217" s="5"/>
    </row>
    <row r="218" spans="1:16" ht="159.94999999999999" customHeight="1" x14ac:dyDescent="0.2">
      <c r="A218" s="2" t="s">
        <v>176</v>
      </c>
      <c r="B218" s="2"/>
      <c r="C218" s="2" t="s">
        <v>102</v>
      </c>
      <c r="D218" s="2"/>
      <c r="E218" s="2"/>
      <c r="F218" s="2" t="s">
        <v>382</v>
      </c>
      <c r="G218" s="3" t="s">
        <v>45</v>
      </c>
      <c r="H218" s="3" t="s">
        <v>154</v>
      </c>
      <c r="I218" s="3" t="s">
        <v>177</v>
      </c>
      <c r="J218" s="4"/>
      <c r="K218" s="4">
        <f t="shared" si="3"/>
        <v>0</v>
      </c>
      <c r="L218" s="5"/>
      <c r="M218" s="5"/>
    </row>
    <row r="219" spans="1:16" ht="20.25" customHeight="1" x14ac:dyDescent="0.2">
      <c r="A219" s="13" t="s">
        <v>383</v>
      </c>
      <c r="B219" s="13"/>
      <c r="C219" s="13"/>
      <c r="D219" s="13"/>
      <c r="E219" s="13"/>
      <c r="F219" s="13"/>
      <c r="G219" s="13"/>
      <c r="H219" s="13"/>
      <c r="I219" s="13"/>
      <c r="J219" s="9">
        <f>SUM(J15:J218)</f>
        <v>0</v>
      </c>
      <c r="K219" s="10">
        <f>SUM(K15:K218)</f>
        <v>0</v>
      </c>
    </row>
  </sheetData>
  <mergeCells count="501">
    <mergeCell ref="A2:D12"/>
    <mergeCell ref="A15:A17"/>
    <mergeCell ref="B15:B17"/>
    <mergeCell ref="C15:C17"/>
    <mergeCell ref="D15:D17"/>
    <mergeCell ref="L18:L20"/>
    <mergeCell ref="M18:M20"/>
    <mergeCell ref="N18:N20"/>
    <mergeCell ref="O18:O20"/>
    <mergeCell ref="E15:E17"/>
    <mergeCell ref="L15:L17"/>
    <mergeCell ref="M15:M17"/>
    <mergeCell ref="N15:N17"/>
    <mergeCell ref="A22:A23"/>
    <mergeCell ref="B22:B23"/>
    <mergeCell ref="C22:C23"/>
    <mergeCell ref="D22:D23"/>
    <mergeCell ref="O15:O17"/>
    <mergeCell ref="A18:A20"/>
    <mergeCell ref="B18:B20"/>
    <mergeCell ref="C18:C20"/>
    <mergeCell ref="D18:D20"/>
    <mergeCell ref="E18:E20"/>
    <mergeCell ref="L25:L27"/>
    <mergeCell ref="M25:M27"/>
    <mergeCell ref="N25:N27"/>
    <mergeCell ref="O25:O27"/>
    <mergeCell ref="E22:E23"/>
    <mergeCell ref="L22:L23"/>
    <mergeCell ref="M22:M23"/>
    <mergeCell ref="N22:N23"/>
    <mergeCell ref="A30:A33"/>
    <mergeCell ref="B30:B33"/>
    <mergeCell ref="C30:C33"/>
    <mergeCell ref="D30:D33"/>
    <mergeCell ref="O22:O23"/>
    <mergeCell ref="A25:A27"/>
    <mergeCell ref="B25:B27"/>
    <mergeCell ref="C25:C27"/>
    <mergeCell ref="D25:D27"/>
    <mergeCell ref="E25:E27"/>
    <mergeCell ref="M34:M35"/>
    <mergeCell ref="N34:N35"/>
    <mergeCell ref="E30:E32"/>
    <mergeCell ref="L30:L33"/>
    <mergeCell ref="M30:M33"/>
    <mergeCell ref="N30:N33"/>
    <mergeCell ref="N44:N45"/>
    <mergeCell ref="O44:O45"/>
    <mergeCell ref="O30:O33"/>
    <mergeCell ref="P30:P33"/>
    <mergeCell ref="A34:A35"/>
    <mergeCell ref="B34:B35"/>
    <mergeCell ref="C34:C35"/>
    <mergeCell ref="D34:D35"/>
    <mergeCell ref="E34:E35"/>
    <mergeCell ref="L34:L35"/>
    <mergeCell ref="O36:O42"/>
    <mergeCell ref="P36:P42"/>
    <mergeCell ref="S36:S42"/>
    <mergeCell ref="A44:A45"/>
    <mergeCell ref="B44:B45"/>
    <mergeCell ref="C44:C45"/>
    <mergeCell ref="D44:D45"/>
    <mergeCell ref="E44:E45"/>
    <mergeCell ref="L44:L45"/>
    <mergeCell ref="M44:M45"/>
    <mergeCell ref="Q36:Q42"/>
    <mergeCell ref="R36:R42"/>
    <mergeCell ref="A36:A42"/>
    <mergeCell ref="B36:B42"/>
    <mergeCell ref="C36:C42"/>
    <mergeCell ref="D36:D42"/>
    <mergeCell ref="E36:E42"/>
    <mergeCell ref="L36:L42"/>
    <mergeCell ref="M36:M42"/>
    <mergeCell ref="N36:N42"/>
    <mergeCell ref="O46:O48"/>
    <mergeCell ref="A49:A57"/>
    <mergeCell ref="B49:B57"/>
    <mergeCell ref="C49:C57"/>
    <mergeCell ref="D49:D57"/>
    <mergeCell ref="E49:E57"/>
    <mergeCell ref="L49:L57"/>
    <mergeCell ref="M49:M57"/>
    <mergeCell ref="A46:A48"/>
    <mergeCell ref="B46:B48"/>
    <mergeCell ref="C46:C48"/>
    <mergeCell ref="D46:D48"/>
    <mergeCell ref="M46:M48"/>
    <mergeCell ref="N46:N48"/>
    <mergeCell ref="E46:E48"/>
    <mergeCell ref="L46:L48"/>
    <mergeCell ref="T49:T57"/>
    <mergeCell ref="U49:U57"/>
    <mergeCell ref="N49:N57"/>
    <mergeCell ref="O49:O57"/>
    <mergeCell ref="P49:P57"/>
    <mergeCell ref="Q49:Q57"/>
    <mergeCell ref="R49:R57"/>
    <mergeCell ref="S49:S57"/>
    <mergeCell ref="L58:L60"/>
    <mergeCell ref="M58:M60"/>
    <mergeCell ref="N58:N60"/>
    <mergeCell ref="A58:A60"/>
    <mergeCell ref="B58:B60"/>
    <mergeCell ref="C58:C60"/>
    <mergeCell ref="D58:D60"/>
    <mergeCell ref="O58:O60"/>
    <mergeCell ref="A61:A62"/>
    <mergeCell ref="B61:B62"/>
    <mergeCell ref="C61:C62"/>
    <mergeCell ref="D61:D62"/>
    <mergeCell ref="E61:E62"/>
    <mergeCell ref="L61:L62"/>
    <mergeCell ref="M61:M62"/>
    <mergeCell ref="N61:N62"/>
    <mergeCell ref="E58:E60"/>
    <mergeCell ref="O63:O65"/>
    <mergeCell ref="A66:A67"/>
    <mergeCell ref="B66:B67"/>
    <mergeCell ref="C66:C67"/>
    <mergeCell ref="D66:D67"/>
    <mergeCell ref="E66:E67"/>
    <mergeCell ref="L66:L67"/>
    <mergeCell ref="M66:M67"/>
    <mergeCell ref="A63:A65"/>
    <mergeCell ref="B63:B65"/>
    <mergeCell ref="C63:C65"/>
    <mergeCell ref="D63:D65"/>
    <mergeCell ref="M63:M65"/>
    <mergeCell ref="N63:N65"/>
    <mergeCell ref="E63:E65"/>
    <mergeCell ref="L63:L65"/>
    <mergeCell ref="N66:N67"/>
    <mergeCell ref="A68:A69"/>
    <mergeCell ref="B68:B69"/>
    <mergeCell ref="C68:C69"/>
    <mergeCell ref="D68:D69"/>
    <mergeCell ref="E68:E69"/>
    <mergeCell ref="L68:L69"/>
    <mergeCell ref="M68:M69"/>
    <mergeCell ref="N68:N69"/>
    <mergeCell ref="M71:M72"/>
    <mergeCell ref="N71:N72"/>
    <mergeCell ref="A73:A74"/>
    <mergeCell ref="B73:B74"/>
    <mergeCell ref="C73:C74"/>
    <mergeCell ref="D73:D74"/>
    <mergeCell ref="E73:E74"/>
    <mergeCell ref="L73:L74"/>
    <mergeCell ref="M73:M74"/>
    <mergeCell ref="N73:N74"/>
    <mergeCell ref="A71:A72"/>
    <mergeCell ref="B71:B72"/>
    <mergeCell ref="C71:C72"/>
    <mergeCell ref="D71:D72"/>
    <mergeCell ref="E71:E72"/>
    <mergeCell ref="L71:L72"/>
    <mergeCell ref="O75:O77"/>
    <mergeCell ref="A78:A79"/>
    <mergeCell ref="B78:B79"/>
    <mergeCell ref="C78:C79"/>
    <mergeCell ref="D78:D79"/>
    <mergeCell ref="E78:E79"/>
    <mergeCell ref="L78:L79"/>
    <mergeCell ref="M78:M79"/>
    <mergeCell ref="A75:A77"/>
    <mergeCell ref="B75:B77"/>
    <mergeCell ref="C75:C77"/>
    <mergeCell ref="D75:D77"/>
    <mergeCell ref="M75:M77"/>
    <mergeCell ref="N75:N77"/>
    <mergeCell ref="E75:E77"/>
    <mergeCell ref="L75:L77"/>
    <mergeCell ref="N78:N79"/>
    <mergeCell ref="A80:A82"/>
    <mergeCell ref="B80:B82"/>
    <mergeCell ref="C80:C82"/>
    <mergeCell ref="D80:D82"/>
    <mergeCell ref="E80:E82"/>
    <mergeCell ref="L80:L82"/>
    <mergeCell ref="M80:M82"/>
    <mergeCell ref="N80:N82"/>
    <mergeCell ref="O80:O82"/>
    <mergeCell ref="A83:A87"/>
    <mergeCell ref="B83:B87"/>
    <mergeCell ref="C83:C87"/>
    <mergeCell ref="D83:D87"/>
    <mergeCell ref="E83:E87"/>
    <mergeCell ref="L83:L87"/>
    <mergeCell ref="M83:M87"/>
    <mergeCell ref="N83:N87"/>
    <mergeCell ref="O83:O87"/>
    <mergeCell ref="P83:P87"/>
    <mergeCell ref="Q83:Q87"/>
    <mergeCell ref="A88:A92"/>
    <mergeCell ref="B88:B92"/>
    <mergeCell ref="C88:C92"/>
    <mergeCell ref="D88:D92"/>
    <mergeCell ref="E88:E92"/>
    <mergeCell ref="L88:L92"/>
    <mergeCell ref="M88:M92"/>
    <mergeCell ref="N88:N92"/>
    <mergeCell ref="A98:A102"/>
    <mergeCell ref="B98:B102"/>
    <mergeCell ref="C98:C102"/>
    <mergeCell ref="D98:D102"/>
    <mergeCell ref="E98:E99"/>
    <mergeCell ref="L98:L102"/>
    <mergeCell ref="M98:M102"/>
    <mergeCell ref="N98:N102"/>
    <mergeCell ref="N93:N97"/>
    <mergeCell ref="O88:O92"/>
    <mergeCell ref="P88:P92"/>
    <mergeCell ref="Q88:Q92"/>
    <mergeCell ref="A93:A97"/>
    <mergeCell ref="B93:B97"/>
    <mergeCell ref="C93:C97"/>
    <mergeCell ref="D93:D97"/>
    <mergeCell ref="E93:E97"/>
    <mergeCell ref="L93:L97"/>
    <mergeCell ref="M93:M97"/>
    <mergeCell ref="Q93:Q97"/>
    <mergeCell ref="M103:M107"/>
    <mergeCell ref="N103:N107"/>
    <mergeCell ref="O103:O107"/>
    <mergeCell ref="P103:P107"/>
    <mergeCell ref="Q103:Q107"/>
    <mergeCell ref="O98:O102"/>
    <mergeCell ref="P98:P102"/>
    <mergeCell ref="Q98:Q102"/>
    <mergeCell ref="A108:A110"/>
    <mergeCell ref="B108:B110"/>
    <mergeCell ref="C108:C110"/>
    <mergeCell ref="D108:D110"/>
    <mergeCell ref="O93:O97"/>
    <mergeCell ref="P93:P97"/>
    <mergeCell ref="E100:E101"/>
    <mergeCell ref="L103:L107"/>
    <mergeCell ref="L108:L110"/>
    <mergeCell ref="M108:M110"/>
    <mergeCell ref="N108:N110"/>
    <mergeCell ref="E108:E110"/>
    <mergeCell ref="A103:A107"/>
    <mergeCell ref="B103:B107"/>
    <mergeCell ref="C103:C107"/>
    <mergeCell ref="D103:D107"/>
    <mergeCell ref="E103:E107"/>
    <mergeCell ref="A120:A124"/>
    <mergeCell ref="B120:B124"/>
    <mergeCell ref="C120:C124"/>
    <mergeCell ref="D120:D124"/>
    <mergeCell ref="O108:O110"/>
    <mergeCell ref="A111:A114"/>
    <mergeCell ref="B111:B114"/>
    <mergeCell ref="C111:C114"/>
    <mergeCell ref="D111:D114"/>
    <mergeCell ref="E111:E114"/>
    <mergeCell ref="E120:E124"/>
    <mergeCell ref="M111:M114"/>
    <mergeCell ref="N111:N114"/>
    <mergeCell ref="O111:O114"/>
    <mergeCell ref="L120:L124"/>
    <mergeCell ref="M120:M124"/>
    <mergeCell ref="N120:N124"/>
    <mergeCell ref="O120:O124"/>
    <mergeCell ref="L111:L114"/>
    <mergeCell ref="P111:P114"/>
    <mergeCell ref="A115:A119"/>
    <mergeCell ref="B115:B119"/>
    <mergeCell ref="C115:C119"/>
    <mergeCell ref="D115:D119"/>
    <mergeCell ref="E115:E119"/>
    <mergeCell ref="L115:L119"/>
    <mergeCell ref="M133:M139"/>
    <mergeCell ref="N133:N139"/>
    <mergeCell ref="P120:P124"/>
    <mergeCell ref="Q120:Q124"/>
    <mergeCell ref="M115:M119"/>
    <mergeCell ref="N115:N119"/>
    <mergeCell ref="O115:O119"/>
    <mergeCell ref="P115:P119"/>
    <mergeCell ref="Q115:Q119"/>
    <mergeCell ref="A133:A139"/>
    <mergeCell ref="B133:B139"/>
    <mergeCell ref="C133:C139"/>
    <mergeCell ref="D133:D139"/>
    <mergeCell ref="E133:E139"/>
    <mergeCell ref="L133:L139"/>
    <mergeCell ref="M125:M132"/>
    <mergeCell ref="N125:N132"/>
    <mergeCell ref="O125:O132"/>
    <mergeCell ref="P125:P132"/>
    <mergeCell ref="S125:S132"/>
    <mergeCell ref="T125:T132"/>
    <mergeCell ref="A125:A132"/>
    <mergeCell ref="B125:B132"/>
    <mergeCell ref="C125:C132"/>
    <mergeCell ref="D125:D132"/>
    <mergeCell ref="E125:E132"/>
    <mergeCell ref="L125:L132"/>
    <mergeCell ref="O133:O139"/>
    <mergeCell ref="P133:P139"/>
    <mergeCell ref="Q133:Q139"/>
    <mergeCell ref="R133:R139"/>
    <mergeCell ref="Q125:Q132"/>
    <mergeCell ref="R125:R132"/>
    <mergeCell ref="L140:L148"/>
    <mergeCell ref="M140:M148"/>
    <mergeCell ref="S133:S139"/>
    <mergeCell ref="A140:A148"/>
    <mergeCell ref="B140:B148"/>
    <mergeCell ref="C140:C148"/>
    <mergeCell ref="D140:D148"/>
    <mergeCell ref="E140:E148"/>
    <mergeCell ref="R140:R148"/>
    <mergeCell ref="S140:S148"/>
    <mergeCell ref="A149:A150"/>
    <mergeCell ref="B149:B150"/>
    <mergeCell ref="C149:C150"/>
    <mergeCell ref="D149:D150"/>
    <mergeCell ref="E149:E150"/>
    <mergeCell ref="L149:L150"/>
    <mergeCell ref="P140:P148"/>
    <mergeCell ref="Q140:Q148"/>
    <mergeCell ref="M149:M150"/>
    <mergeCell ref="N149:N150"/>
    <mergeCell ref="T140:T148"/>
    <mergeCell ref="U140:U148"/>
    <mergeCell ref="N140:N148"/>
    <mergeCell ref="O140:O148"/>
    <mergeCell ref="L151:L152"/>
    <mergeCell ref="M151:M152"/>
    <mergeCell ref="N151:N152"/>
    <mergeCell ref="A151:A152"/>
    <mergeCell ref="B151:B152"/>
    <mergeCell ref="C151:C152"/>
    <mergeCell ref="D151:D152"/>
    <mergeCell ref="O151:O152"/>
    <mergeCell ref="A153:A154"/>
    <mergeCell ref="B153:B154"/>
    <mergeCell ref="C153:C154"/>
    <mergeCell ref="D153:D154"/>
    <mergeCell ref="E153:E154"/>
    <mergeCell ref="L153:L154"/>
    <mergeCell ref="M153:M154"/>
    <mergeCell ref="N153:N154"/>
    <mergeCell ref="E151:E152"/>
    <mergeCell ref="O155:O157"/>
    <mergeCell ref="A158:A161"/>
    <mergeCell ref="B158:B161"/>
    <mergeCell ref="C158:C161"/>
    <mergeCell ref="D158:D161"/>
    <mergeCell ref="E158:E161"/>
    <mergeCell ref="L158:L161"/>
    <mergeCell ref="M158:M161"/>
    <mergeCell ref="E155:E157"/>
    <mergeCell ref="L155:L157"/>
    <mergeCell ref="N158:N161"/>
    <mergeCell ref="O158:O161"/>
    <mergeCell ref="A155:A157"/>
    <mergeCell ref="B155:B157"/>
    <mergeCell ref="C155:C157"/>
    <mergeCell ref="D155:D157"/>
    <mergeCell ref="M155:M157"/>
    <mergeCell ref="N155:N157"/>
    <mergeCell ref="P158:P161"/>
    <mergeCell ref="A162:A166"/>
    <mergeCell ref="B162:B166"/>
    <mergeCell ref="C162:C166"/>
    <mergeCell ref="D162:D166"/>
    <mergeCell ref="E162:E163"/>
    <mergeCell ref="L162:L166"/>
    <mergeCell ref="M162:M166"/>
    <mergeCell ref="N162:N166"/>
    <mergeCell ref="O162:O166"/>
    <mergeCell ref="A167:A169"/>
    <mergeCell ref="B167:B169"/>
    <mergeCell ref="C167:C169"/>
    <mergeCell ref="D167:D169"/>
    <mergeCell ref="E167:E169"/>
    <mergeCell ref="L167:L169"/>
    <mergeCell ref="E170:E172"/>
    <mergeCell ref="L170:L172"/>
    <mergeCell ref="M170:M172"/>
    <mergeCell ref="N170:N172"/>
    <mergeCell ref="P162:P166"/>
    <mergeCell ref="Q162:Q166"/>
    <mergeCell ref="E164:E165"/>
    <mergeCell ref="M167:M169"/>
    <mergeCell ref="A173:A176"/>
    <mergeCell ref="B173:B176"/>
    <mergeCell ref="C173:C176"/>
    <mergeCell ref="D173:D176"/>
    <mergeCell ref="N167:N169"/>
    <mergeCell ref="O167:O169"/>
    <mergeCell ref="A170:A172"/>
    <mergeCell ref="B170:B172"/>
    <mergeCell ref="C170:C172"/>
    <mergeCell ref="D170:D172"/>
    <mergeCell ref="M177:M180"/>
    <mergeCell ref="N177:N180"/>
    <mergeCell ref="E173:E176"/>
    <mergeCell ref="L173:L176"/>
    <mergeCell ref="M173:M176"/>
    <mergeCell ref="N173:N176"/>
    <mergeCell ref="N181:N185"/>
    <mergeCell ref="O181:O185"/>
    <mergeCell ref="O173:O176"/>
    <mergeCell ref="P173:P176"/>
    <mergeCell ref="A177:A180"/>
    <mergeCell ref="B177:B180"/>
    <mergeCell ref="C177:C180"/>
    <mergeCell ref="D177:D180"/>
    <mergeCell ref="E177:E180"/>
    <mergeCell ref="L177:L180"/>
    <mergeCell ref="N186:N190"/>
    <mergeCell ref="O186:O190"/>
    <mergeCell ref="O177:O180"/>
    <mergeCell ref="A181:A185"/>
    <mergeCell ref="B181:B185"/>
    <mergeCell ref="C181:C185"/>
    <mergeCell ref="D181:D185"/>
    <mergeCell ref="E181:E185"/>
    <mergeCell ref="L181:L185"/>
    <mergeCell ref="M181:M185"/>
    <mergeCell ref="M191:M196"/>
    <mergeCell ref="N191:N196"/>
    <mergeCell ref="P181:P185"/>
    <mergeCell ref="A186:A190"/>
    <mergeCell ref="B186:B190"/>
    <mergeCell ref="C186:C190"/>
    <mergeCell ref="D186:D190"/>
    <mergeCell ref="E186:E190"/>
    <mergeCell ref="L186:L190"/>
    <mergeCell ref="M186:M190"/>
    <mergeCell ref="A191:A196"/>
    <mergeCell ref="B191:B196"/>
    <mergeCell ref="C191:C196"/>
    <mergeCell ref="D191:D196"/>
    <mergeCell ref="E191:E196"/>
    <mergeCell ref="L191:L196"/>
    <mergeCell ref="O191:O196"/>
    <mergeCell ref="P191:P196"/>
    <mergeCell ref="Q191:Q196"/>
    <mergeCell ref="R191:R196"/>
    <mergeCell ref="P186:P190"/>
    <mergeCell ref="Q186:Q190"/>
    <mergeCell ref="E199:E200"/>
    <mergeCell ref="L199:L200"/>
    <mergeCell ref="M199:M200"/>
    <mergeCell ref="N199:N200"/>
    <mergeCell ref="A199:A200"/>
    <mergeCell ref="B199:B200"/>
    <mergeCell ref="C199:C200"/>
    <mergeCell ref="D199:D200"/>
    <mergeCell ref="M205:M206"/>
    <mergeCell ref="A203:A204"/>
    <mergeCell ref="E201:E202"/>
    <mergeCell ref="L201:L202"/>
    <mergeCell ref="M201:M202"/>
    <mergeCell ref="N201:N202"/>
    <mergeCell ref="A201:A202"/>
    <mergeCell ref="B201:B202"/>
    <mergeCell ref="C201:C202"/>
    <mergeCell ref="D201:D202"/>
    <mergeCell ref="A205:A206"/>
    <mergeCell ref="B205:B206"/>
    <mergeCell ref="C205:C206"/>
    <mergeCell ref="D205:D206"/>
    <mergeCell ref="E205:E206"/>
    <mergeCell ref="L205:L206"/>
    <mergeCell ref="L203:L204"/>
    <mergeCell ref="M212:M216"/>
    <mergeCell ref="N212:N216"/>
    <mergeCell ref="O212:O216"/>
    <mergeCell ref="B203:B204"/>
    <mergeCell ref="C203:C204"/>
    <mergeCell ref="D203:D204"/>
    <mergeCell ref="E203:E204"/>
    <mergeCell ref="M203:M204"/>
    <mergeCell ref="N203:N204"/>
    <mergeCell ref="P212:P216"/>
    <mergeCell ref="A219:I219"/>
    <mergeCell ref="M207:M211"/>
    <mergeCell ref="N207:N211"/>
    <mergeCell ref="O207:O211"/>
    <mergeCell ref="P207:P211"/>
    <mergeCell ref="A212:A216"/>
    <mergeCell ref="B212:B216"/>
    <mergeCell ref="C212:C216"/>
    <mergeCell ref="D212:D216"/>
    <mergeCell ref="E212:E216"/>
    <mergeCell ref="L212:L216"/>
    <mergeCell ref="A207:A211"/>
    <mergeCell ref="B207:B211"/>
    <mergeCell ref="C207:C211"/>
    <mergeCell ref="D207:D211"/>
    <mergeCell ref="E207:E211"/>
    <mergeCell ref="L207:L211"/>
  </mergeCells>
  <phoneticPr fontId="5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 Windows</cp:lastModifiedBy>
  <dcterms:created xsi:type="dcterms:W3CDTF">2018-03-14T16:07:00Z</dcterms:created>
  <dcterms:modified xsi:type="dcterms:W3CDTF">2018-03-23T07:24:30Z</dcterms:modified>
</cp:coreProperties>
</file>